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381AD96D-C2DC-4147-99A1-9825029E3441}" xr6:coauthVersionLast="36" xr6:coauthVersionMax="36" xr10:uidLastSave="{00000000-0000-0000-0000-000000000000}"/>
  <bookViews>
    <workbookView xWindow="936" yWindow="-120" windowWidth="27996" windowHeight="16440" xr2:uid="{00000000-000D-0000-FFFF-FFFF00000000}"/>
  </bookViews>
  <sheets>
    <sheet name="行政事業レビューシート" sheetId="3" r:id="rId1"/>
    <sheet name="入力規則等" sheetId="4" r:id="rId2"/>
  </sheets>
  <definedNames>
    <definedName name="_xlnm.Print_Area" localSheetId="0">行政事業レビューシート!$A$1:$AX$1141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235" i="3"/>
  <c r="AY213" i="3"/>
  <c r="AY134" i="3"/>
  <c r="AY271" i="3"/>
  <c r="AY459" i="3"/>
  <c r="AY604"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<sst xmlns="http://schemas.openxmlformats.org/spreadsheetml/2006/main" count="2416" uniqueCount="741">
  <si>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</si>
  <si>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</si>
  <si>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</si>
  <si>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</si>
  <si>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</si>
  <si>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</si>
  <si>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</si>
  <si>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</si>
  <si>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</si>
  <si>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</si>
  <si>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</si>
  <si>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</si>
  <si>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</si>
  <si>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</si>
  <si>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</si>
  <si>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</si>
  <si>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</si>
  <si>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</si>
  <si>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</si>
  <si>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</si>
  <si>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</si>
  <si>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</si>
  <si>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</si>
  <si>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</si>
  <si>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</si>
  <si>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</si>
  <si>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</si>
  <si>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</si>
  <si>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</si>
  <si>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</si>
  <si>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</si>
  <si>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</si>
  <si>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</si>
  <si>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</si>
  <si>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</si>
  <si>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</si>
  <si>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</si>
  <si>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</si>
  <si>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</si>
  <si>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</si>
  <si>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</si>
  <si>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</si>
  <si>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</si>
  <si>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</si>
  <si>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</si>
  <si>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</si>
  <si>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</si>
  <si>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</si>
  <si>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</si>
  <si>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</si>
  <si>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</si>
  <si>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</si>
  <si>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</si>
  <si>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</si>
  <si>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</si>
  <si>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</si>
  <si>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</si>
  <si>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</si>
  <si>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</si>
  <si>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</si>
  <si>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</si>
  <si>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</si>
  <si>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</si>
  <si>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</si>
  <si>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</si>
  <si>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</si>
  <si>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</si>
  <si>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</si>
  <si>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</si>
  <si>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</si>
  <si>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</si>
  <si>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</si>
  <si>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</si>
  <si>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</si>
  <si>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</si>
  <si>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</si>
  <si>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</si>
  <si>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</si>
  <si>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</si>
  <si>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</si>
  <si>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</si>
  <si>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</si>
  <si>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</si>
  <si>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</si>
  <si>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</si>
  <si>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</si>
  <si>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</si>
  <si>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</si>
  <si>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</si>
  <si>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</si>
  <si>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</si>
  <si>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</si>
  <si>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</si>
  <si>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</si>
  <si>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</si>
  <si>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</si>
  <si>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</si>
  <si>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</si>
  <si>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</si>
  <si>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</si>
  <si>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</si>
  <si>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</si>
  <si>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</si>
  <si>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</si>
  <si>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</si>
  <si>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</si>
  <si>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</si>
  <si>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</si>
  <si>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</si>
  <si>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</si>
  <si>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</si>
  <si>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</si>
  <si>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</si>
  <si>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</si>
  <si>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</si>
  <si>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</si>
  <si>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</si>
  <si>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</si>
  <si>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</si>
  <si>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</si>
  <si>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</si>
  <si>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</si>
  <si>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</si>
  <si>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</si>
  <si>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</si>
  <si>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</si>
  <si>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</si>
  <si>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</si>
  <si>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</si>
  <si>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</si>
  <si>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</si>
  <si>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</si>
  <si>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</si>
  <si>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</si>
  <si>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</si>
  <si>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</si>
  <si>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</si>
  <si>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</si>
  <si>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</si>
  <si>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</si>
  <si>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</si>
  <si>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</si>
  <si>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</si>
  <si>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</si>
  <si>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</si>
  <si>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</si>
  <si>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</si>
  <si>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</si>
  <si>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</si>
  <si>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</si>
  <si>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</si>
  <si>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</si>
  <si>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</si>
  <si>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</si>
  <si>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</si>
  <si>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</si>
  <si>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</si>
  <si>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</si>
  <si>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</si>
  <si>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</si>
  <si>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</si>
  <si>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</si>
  <si>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</si>
  <si>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</si>
  <si>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</si>
  <si>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</si>
  <si>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</si>
  <si>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</si>
  <si>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</si>
  <si>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</si>
  <si>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</si>
  <si>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</si>
  <si>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</si>
  <si>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</si>
  <si>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</si>
  <si>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</si>
  <si>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</si>
  <si>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</si>
  <si>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</si>
  <si>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</si>
  <si>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</si>
  <si>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</si>
  <si>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</si>
  <si>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</si>
  <si>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</si>
  <si>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</si>
  <si>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</si>
  <si>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</si>
  <si>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</si>
  <si>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</si>
  <si>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</si>
  <si>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</si>
  <si>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</si>
  <si>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</si>
  <si>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</si>
  <si>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</si>
  <si>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</si>
  <si>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</si>
  <si>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</si>
  <si>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</si>
  <si>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</si>
  <si>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</si>
  <si>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</si>
  <si>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</si>
  <si>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</si>
  <si>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</si>
  <si>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</si>
  <si>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</si>
  <si>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</si>
  <si>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</si>
  <si>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</si>
  <si>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</si>
  <si>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</si>
  <si>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</si>
  <si>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</si>
  <si>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</si>
  <si>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</si>
  <si>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</si>
  <si>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</si>
  <si>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</si>
  <si>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</si>
  <si>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</si>
  <si>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</si>
  <si>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</si>
  <si>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</si>
  <si>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</si>
  <si>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</si>
  <si>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</si>
  <si>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</si>
  <si>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</si>
  <si>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</si>
  <si>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</si>
  <si>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</si>
  <si>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</si>
  <si>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</si>
  <si>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</si>
  <si>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</si>
  <si>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</si>
  <si>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</si>
  <si>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</si>
  <si>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</si>
  <si>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</si>
  <si>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</si>
  <si>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</si>
  <si>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</si>
  <si>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</si>
  <si>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</si>
  <si>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</si>
  <si>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</si>
  <si>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</si>
  <si>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</si>
  <si>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</si>
  <si>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</si>
  <si>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</si>
  <si>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</si>
  <si>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</si>
  <si>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</si>
  <si>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</si>
  <si>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</si>
  <si>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</si>
  <si>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</si>
  <si>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</si>
  <si>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</si>
  <si>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</si>
  <si>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</si>
  <si>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</si>
  <si>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</si>
  <si>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</si>
  <si>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</si>
  <si>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</si>
  <si>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</si>
  <si>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</si>
  <si>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</si>
  <si>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</si>
  <si>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</si>
  <si>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</si>
  <si>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</si>
  <si>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</si>
  <si>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</si>
  <si>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</si>
  <si>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</si>
  <si>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</si>
  <si>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</si>
  <si>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</si>
  <si>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</si>
  <si>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</si>
  <si>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</si>
  <si>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</si>
  <si>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</si>
  <si>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</si>
  <si>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</si>
  <si>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</si>
  <si>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</si>
  <si>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</si>
  <si>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</si>
  <si>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</si>
  <si>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</si>
  <si>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</si>
  <si>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</si>
  <si>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</si>
  <si>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</si>
  <si>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</si>
  <si>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</si>
  <si>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</si>
  <si>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</si>
  <si>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</si>
  <si>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</si>
  <si>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</si>
  <si>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</si>
  <si>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</si>
  <si>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</si>
  <si>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</si>
  <si>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</si>
  <si>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</si>
  <si>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</si>
  <si>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</si>
  <si>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</si>
  <si>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</si>
  <si>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</si>
  <si>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</si>
  <si>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</si>
  <si>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</si>
  <si>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</si>
  <si>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</si>
  <si>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</si>
  <si>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</si>
  <si>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</si>
  <si>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</si>
  <si>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</si>
  <si>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</si>
  <si>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</si>
  <si>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</si>
  <si>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</si>
  <si>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</si>
  <si>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</si>
  <si>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</si>
  <si>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</si>
  <si>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</si>
  <si>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</si>
  <si>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</si>
  <si>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</si>
  <si>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</si>
  <si>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</si>
  <si>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</si>
  <si>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</si>
  <si>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</si>
  <si>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</si>
  <si>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</si>
  <si>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</si>
  <si>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</si>
  <si>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</si>
  <si>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</si>
  <si>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</si>
  <si>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</si>
  <si>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</si>
  <si>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</si>
  <si>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</si>
  <si>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</si>
  <si>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</si>
  <si>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</si>
  <si>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</si>
  <si>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</si>
  <si>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</si>
  <si>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</si>
  <si>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</si>
  <si>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</si>
  <si>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</si>
  <si>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</si>
  <si>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</si>
  <si>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</si>
  <si>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</si>
  <si>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</si>
  <si>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</si>
  <si>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</si>
  <si>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</si>
  <si>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</si>
  <si>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</si>
  <si>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</si>
  <si>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</si>
  <si>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</si>
  <si>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</si>
  <si>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</si>
  <si>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</si>
  <si>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</si>
  <si>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</si>
  <si>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</si>
  <si>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</si>
  <si>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</si>
  <si>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</si>
  <si>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</si>
  <si>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</si>
  <si>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</si>
  <si>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</si>
  <si>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</si>
  <si>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</si>
  <si>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</si>
  <si>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</si>
  <si>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</si>
  <si>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</si>
  <si>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</si>
  <si>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</si>
  <si>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</si>
  <si>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</si>
  <si>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</si>
  <si>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</si>
  <si>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</si>
  <si>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</si>
  <si>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</si>
  <si>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</si>
  <si>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</si>
  <si>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</si>
  <si>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</si>
  <si>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</si>
  <si>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</si>
  <si>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</si>
  <si>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</si>
  <si>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</si>
  <si>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</si>
  <si>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</si>
  <si>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</si>
  <si>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</si>
  <si>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</si>
  <si>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</si>
  <si>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</si>
  <si>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</si>
  <si>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</si>
  <si>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</si>
  <si>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</si>
  <si>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</si>
  <si>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</si>
  <si>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</si>
  <si>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</si>
  <si>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</si>
  <si>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</si>
  <si>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</si>
  <si>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</si>
  <si>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</si>
  <si>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</si>
  <si>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</si>
  <si>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</si>
  <si>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</si>
  <si>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</si>
  <si>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</si>
  <si>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</si>
  <si>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</si>
  <si>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</si>
  <si>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</si>
  <si>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</si>
  <si>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</si>
  <si>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</si>
  <si>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</si>
  <si>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</si>
  <si>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</si>
  <si>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</si>
  <si>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</si>
  <si>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</si>
  <si>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</si>
  <si>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</si>
  <si>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</si>
  <si>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</si>
  <si>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</si>
  <si>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</si>
  <si>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</si>
  <si>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</si>
  <si>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</si>
  <si>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</si>
  <si>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</si>
  <si>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</si>
  <si>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</si>
  <si>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</si>
  <si>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</si>
  <si>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</si>
  <si>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</si>
  <si>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</si>
  <si>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</si>
  <si>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</si>
  <si>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</si>
  <si>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</si>
  <si>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</si>
  <si>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</si>
  <si>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</si>
  <si>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</si>
  <si>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</si>
  <si>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</si>
  <si>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</si>
  <si>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</si>
  <si>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</si>
  <si>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</si>
  <si>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</si>
  <si>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</si>
  <si>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</si>
  <si>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</si>
  <si>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</si>
  <si>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</si>
  <si>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</si>
  <si>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</si>
  <si>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</si>
  <si>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</si>
  <si>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</si>
  <si>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</si>
  <si>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</si>
  <si>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</si>
  <si>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</si>
  <si>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</si>
  <si>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</si>
  <si>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</si>
  <si>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</si>
  <si>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</si>
  <si>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</si>
  <si>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</si>
  <si>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</si>
  <si>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</si>
  <si>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</si>
  <si>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</si>
  <si>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</si>
  <si>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</si>
  <si>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</si>
  <si>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</si>
  <si>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</si>
  <si>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</si>
  <si>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</si>
  <si>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</si>
  <si>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</si>
  <si>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</si>
  <si>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</si>
  <si>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</si>
  <si>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</si>
  <si>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</si>
  <si>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</si>
  <si>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</si>
  <si>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</si>
  <si>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</si>
  <si>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</si>
  <si>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</si>
  <si>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</si>
  <si>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</si>
  <si>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</si>
  <si>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</si>
  <si>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</si>
  <si>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</si>
  <si>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</si>
  <si>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</si>
  <si>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</si>
  <si>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</si>
  <si>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</si>
  <si>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</si>
  <si>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</si>
  <si>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</si>
  <si>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</si>
  <si>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</si>
  <si>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</si>
  <si>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</si>
  <si>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</si>
  <si>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</si>
  <si>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</si>
  <si>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</si>
  <si>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</si>
  <si>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</si>
  <si>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</si>
  <si>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</si>
  <si>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</si>
  <si>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</si>
  <si>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</si>
  <si>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</si>
  <si>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</si>
  <si>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</si>
  <si>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</si>
  <si>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</si>
  <si>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</si>
  <si>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</si>
  <si>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</si>
  <si>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</si>
  <si>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</si>
  <si>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</si>
  <si>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</si>
  <si>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</si>
  <si>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</si>
  <si>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</si>
  <si>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</si>
  <si>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</si>
  <si>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</si>
  <si>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</si>
  <si>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</si>
  <si>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</si>
  <si>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</si>
  <si>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</si>
  <si>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</si>
  <si>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</si>
  <si>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</si>
  <si>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</si>
  <si>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</si>
  <si>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</si>
  <si>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</si>
  <si>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</si>
  <si>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</si>
  <si>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</si>
  <si>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</si>
  <si>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</si>
  <si>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</si>
  <si>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</si>
  <si>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</si>
  <si>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</si>
  <si>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</si>
  <si>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</si>
  <si>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</si>
  <si>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</si>
  <si>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</si>
  <si>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</si>
  <si>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</si>
  <si>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</si>
  <si>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</si>
  <si>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</si>
  <si>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</si>
  <si>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</si>
  <si>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</si>
  <si>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</si>
  <si>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</si>
  <si>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</si>
  <si>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</si>
  <si>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</si>
  <si>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</si>
  <si>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</si>
  <si>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</si>
  <si>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</si>
  <si>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</si>
  <si>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</si>
  <si>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</si>
  <si>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</si>
  <si>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都道府県警察施設災害復旧費補助金</t>
  </si>
  <si>
    <t>長官官房</t>
  </si>
  <si>
    <t>平成28年度</t>
  </si>
  <si>
    <t>会計課</t>
  </si>
  <si>
    <t>警察法第37条第３項
警察法施行令第３条第１項</t>
  </si>
  <si>
    <t>-</t>
  </si>
  <si>
    <t>都道府県警察施設災害復旧費補助金　　　</t>
  </si>
  <si>
    <t>被災した警察施設の復旧</t>
  </si>
  <si>
    <t>復旧済事業数</t>
  </si>
  <si>
    <t>施設</t>
  </si>
  <si>
    <t>警察庁長官官房会計課調べ</t>
  </si>
  <si>
    <t>当該年度に新たに復旧に着手した事業数</t>
  </si>
  <si>
    <t>補助金確定額／事業数　　　　　　　　　　　　　</t>
    <phoneticPr fontId="5"/>
  </si>
  <si>
    <t>千円</t>
  </si>
  <si>
    <t>補助金確定額／事業数　　</t>
    <phoneticPr fontId="5"/>
  </si>
  <si>
    <t>263,573/60</t>
  </si>
  <si>
    <t>71,669/34</t>
  </si>
  <si>
    <t>　地域住民等の安全を脅かしている犯罪の認知件数（重要犯罪（注））
（注）　殺人、強盗、強制性交等、強制わいせつ、放火、略取誘拐及び人身売買</t>
  </si>
  <si>
    <t>件</t>
  </si>
  <si>
    <t>　刑法犯及び特別法犯の総検挙人員に占める地域警察官による検挙人員の割合</t>
  </si>
  <si>
    <t>　悪質商法等（注）の検挙事件数
（注）利殖勧誘事犯、特定商取引等事犯及びヤミ金融事犯
　※数値については暦年</t>
  </si>
  <si>
    <t>事件</t>
  </si>
  <si>
    <t>　悪質商法等（注）の検挙人員
（注）利殖勧誘事犯、特定商取引等事犯及びヤミ金融事犯
　※数値については暦年</t>
  </si>
  <si>
    <t>人</t>
  </si>
  <si>
    <t>　産業廃棄物事案の検挙事件数
　※数値については暦年</t>
  </si>
  <si>
    <t>　産業廃棄物事犯の検挙人員
　※数値については暦年</t>
  </si>
  <si>
    <t>　政治・行政をめぐる構造的不正事案の検挙状況
※30年度から統計を一部変更している。</t>
  </si>
  <si>
    <t>　経済的不正事案の検挙状況
※30年度から統計を一部変更している。</t>
  </si>
  <si>
    <t>－</t>
  </si>
  <si>
    <t>25</t>
  </si>
  <si>
    <t>23</t>
  </si>
  <si>
    <t>○</t>
  </si>
  <si>
    <t>有</t>
  </si>
  <si>
    <t>無</t>
  </si>
  <si>
    <t>‐</t>
  </si>
  <si>
    <t>補助金等交付</t>
  </si>
  <si>
    <t>-</t>
    <phoneticPr fontId="5"/>
  </si>
  <si>
    <t>長野県警察</t>
    <rPh sb="0" eb="3">
      <t>ナガノケン</t>
    </rPh>
    <rPh sb="3" eb="5">
      <t>ケイサツ</t>
    </rPh>
    <phoneticPr fontId="5"/>
  </si>
  <si>
    <t>千葉県警察</t>
    <rPh sb="0" eb="3">
      <t>チバケン</t>
    </rPh>
    <rPh sb="3" eb="5">
      <t>ケイサツ</t>
    </rPh>
    <phoneticPr fontId="5"/>
  </si>
  <si>
    <t>警視庁</t>
    <rPh sb="0" eb="3">
      <t>ケイシチョウ</t>
    </rPh>
    <phoneticPr fontId="5"/>
  </si>
  <si>
    <t>宮城県警察</t>
    <rPh sb="0" eb="3">
      <t>ミヤギケン</t>
    </rPh>
    <rPh sb="3" eb="5">
      <t>ケイサツ</t>
    </rPh>
    <phoneticPr fontId="5"/>
  </si>
  <si>
    <t>福島県警察</t>
    <rPh sb="0" eb="3">
      <t>フクシマケン</t>
    </rPh>
    <rPh sb="3" eb="5">
      <t>ケイサツ</t>
    </rPh>
    <phoneticPr fontId="5"/>
  </si>
  <si>
    <t>神奈川県警察</t>
    <rPh sb="0" eb="4">
      <t>カナガワケン</t>
    </rPh>
    <rPh sb="4" eb="6">
      <t>ケイサツ</t>
    </rPh>
    <phoneticPr fontId="5"/>
  </si>
  <si>
    <t>　事業の目的である警察施設の復旧に向け、引き続き効率的・効果的な予算執行に努めていく。</t>
    <rPh sb="1" eb="3">
      <t>ジギョウ</t>
    </rPh>
    <rPh sb="4" eb="6">
      <t>モクテキ</t>
    </rPh>
    <rPh sb="9" eb="11">
      <t>ケイサツ</t>
    </rPh>
    <rPh sb="11" eb="13">
      <t>シセツ</t>
    </rPh>
    <rPh sb="14" eb="16">
      <t>フッキュウ</t>
    </rPh>
    <rPh sb="17" eb="18">
      <t>ム</t>
    </rPh>
    <rPh sb="20" eb="21">
      <t>ヒ</t>
    </rPh>
    <rPh sb="22" eb="23">
      <t>ツヅ</t>
    </rPh>
    <rPh sb="24" eb="27">
      <t>コウリツテキ</t>
    </rPh>
    <rPh sb="28" eb="31">
      <t>コウカテキ</t>
    </rPh>
    <rPh sb="32" eb="34">
      <t>ヨサン</t>
    </rPh>
    <rPh sb="34" eb="36">
      <t>シッコウ</t>
    </rPh>
    <rPh sb="37" eb="38">
      <t>ツト</t>
    </rPh>
    <phoneticPr fontId="5"/>
  </si>
  <si>
    <t>広く入札参加者を募る等により、一者応札の解消を図る等、競争性の確保を努めており妥当である。</t>
    <rPh sb="0" eb="1">
      <t>ヒロ</t>
    </rPh>
    <rPh sb="2" eb="4">
      <t>ニュウサツ</t>
    </rPh>
    <rPh sb="4" eb="7">
      <t>サンカシャ</t>
    </rPh>
    <rPh sb="8" eb="9">
      <t>ツノ</t>
    </rPh>
    <rPh sb="10" eb="11">
      <t>トウ</t>
    </rPh>
    <rPh sb="15" eb="16">
      <t>イッ</t>
    </rPh>
    <rPh sb="16" eb="17">
      <t>モノ</t>
    </rPh>
    <rPh sb="17" eb="19">
      <t>オウサツ</t>
    </rPh>
    <rPh sb="20" eb="22">
      <t>カイショウ</t>
    </rPh>
    <rPh sb="23" eb="24">
      <t>ハカ</t>
    </rPh>
    <rPh sb="25" eb="26">
      <t>トウ</t>
    </rPh>
    <rPh sb="27" eb="30">
      <t>キョウソウセイ</t>
    </rPh>
    <rPh sb="31" eb="33">
      <t>カクホ</t>
    </rPh>
    <rPh sb="34" eb="35">
      <t>ツト</t>
    </rPh>
    <rPh sb="39" eb="41">
      <t>ダトウ</t>
    </rPh>
    <phoneticPr fontId="5"/>
  </si>
  <si>
    <t>治安維持の拠点となる警察署や交番等の警察施設について復旧することにより、地域警察官による該当活動及び初動警察活動の強化につながる。</t>
    <rPh sb="0" eb="2">
      <t>チアン</t>
    </rPh>
    <rPh sb="2" eb="4">
      <t>イジ</t>
    </rPh>
    <rPh sb="5" eb="7">
      <t>キョテン</t>
    </rPh>
    <rPh sb="10" eb="13">
      <t>ケイサツショ</t>
    </rPh>
    <rPh sb="14" eb="16">
      <t>コウバン</t>
    </rPh>
    <rPh sb="16" eb="17">
      <t>トウ</t>
    </rPh>
    <rPh sb="18" eb="20">
      <t>ケイサツ</t>
    </rPh>
    <rPh sb="20" eb="22">
      <t>シセツ</t>
    </rPh>
    <rPh sb="26" eb="28">
      <t>フッキュウ</t>
    </rPh>
    <rPh sb="36" eb="38">
      <t>チイキ</t>
    </rPh>
    <rPh sb="38" eb="41">
      <t>ケイサツカン</t>
    </rPh>
    <rPh sb="44" eb="46">
      <t>ガイトウ</t>
    </rPh>
    <rPh sb="46" eb="48">
      <t>カツドウ</t>
    </rPh>
    <rPh sb="48" eb="49">
      <t>オヨ</t>
    </rPh>
    <rPh sb="50" eb="52">
      <t>ショドウ</t>
    </rPh>
    <rPh sb="52" eb="54">
      <t>ケイサツ</t>
    </rPh>
    <rPh sb="54" eb="56">
      <t>カツドウ</t>
    </rPh>
    <rPh sb="57" eb="59">
      <t>キョウカ</t>
    </rPh>
    <phoneticPr fontId="5"/>
  </si>
  <si>
    <t>治安維持の拠点となる警察署や交番等の警察施設について復旧することにより、地域住民の安全を脅かしている犯罪の抑止につながる。</t>
    <rPh sb="0" eb="2">
      <t>チアン</t>
    </rPh>
    <rPh sb="2" eb="4">
      <t>イジ</t>
    </rPh>
    <rPh sb="5" eb="7">
      <t>キョテン</t>
    </rPh>
    <rPh sb="10" eb="13">
      <t>ケイサツショ</t>
    </rPh>
    <rPh sb="14" eb="16">
      <t>コウバン</t>
    </rPh>
    <rPh sb="16" eb="17">
      <t>トウ</t>
    </rPh>
    <rPh sb="18" eb="20">
      <t>ケイサツ</t>
    </rPh>
    <rPh sb="20" eb="22">
      <t>シセツ</t>
    </rPh>
    <rPh sb="26" eb="28">
      <t>フッキュウ</t>
    </rPh>
    <rPh sb="36" eb="38">
      <t>チイキ</t>
    </rPh>
    <rPh sb="38" eb="40">
      <t>ジュウミン</t>
    </rPh>
    <rPh sb="41" eb="43">
      <t>アンゼン</t>
    </rPh>
    <rPh sb="44" eb="45">
      <t>オビヤ</t>
    </rPh>
    <rPh sb="50" eb="52">
      <t>ハンザイ</t>
    </rPh>
    <rPh sb="53" eb="55">
      <t>ヨクシ</t>
    </rPh>
    <phoneticPr fontId="5"/>
  </si>
  <si>
    <t>治安維持の拠点となる警察署や交番等の警察施設について復旧することにより、重要犯罪・重要窃盗犯の検挙につながる。</t>
    <rPh sb="0" eb="2">
      <t>チアン</t>
    </rPh>
    <rPh sb="2" eb="4">
      <t>イジ</t>
    </rPh>
    <rPh sb="5" eb="7">
      <t>キョテン</t>
    </rPh>
    <rPh sb="10" eb="13">
      <t>ケイサツショ</t>
    </rPh>
    <rPh sb="14" eb="16">
      <t>コウバン</t>
    </rPh>
    <rPh sb="16" eb="17">
      <t>トウ</t>
    </rPh>
    <rPh sb="18" eb="20">
      <t>ケイサツ</t>
    </rPh>
    <rPh sb="20" eb="22">
      <t>シセツ</t>
    </rPh>
    <rPh sb="26" eb="28">
      <t>フッキュウ</t>
    </rPh>
    <rPh sb="36" eb="38">
      <t>ジュウヨウ</t>
    </rPh>
    <rPh sb="38" eb="40">
      <t>ハンザイ</t>
    </rPh>
    <rPh sb="41" eb="43">
      <t>ジュウヨウ</t>
    </rPh>
    <rPh sb="43" eb="46">
      <t>セットウハン</t>
    </rPh>
    <rPh sb="47" eb="49">
      <t>ケンキョ</t>
    </rPh>
    <phoneticPr fontId="5"/>
  </si>
  <si>
    <t>　治安維持の拠点となる警察署や交番等の警察施設を復旧することにより、政治・行政をめぐる構造的不正事案の検挙及び経済的不正事案の検挙につながる。
　なお、警察庁の政策評価における２－３、２－４、３－１、３－２、３－３、４－１、４－２、４－３、５－１、５－２、５－３、６－１及び７－１についても関連する。</t>
    <rPh sb="1" eb="3">
      <t>チアン</t>
    </rPh>
    <rPh sb="3" eb="5">
      <t>イジ</t>
    </rPh>
    <rPh sb="6" eb="8">
      <t>キョテン</t>
    </rPh>
    <rPh sb="11" eb="14">
      <t>ケイサツショ</t>
    </rPh>
    <rPh sb="15" eb="17">
      <t>コウバン</t>
    </rPh>
    <rPh sb="17" eb="18">
      <t>トウ</t>
    </rPh>
    <rPh sb="19" eb="21">
      <t>ケイサツ</t>
    </rPh>
    <rPh sb="21" eb="23">
      <t>シセツ</t>
    </rPh>
    <rPh sb="24" eb="26">
      <t>フッキュウ</t>
    </rPh>
    <rPh sb="34" eb="36">
      <t>セイジ</t>
    </rPh>
    <rPh sb="37" eb="39">
      <t>ギョウセイ</t>
    </rPh>
    <rPh sb="43" eb="46">
      <t>コウゾウテキ</t>
    </rPh>
    <rPh sb="46" eb="48">
      <t>フセイ</t>
    </rPh>
    <rPh sb="48" eb="50">
      <t>ジアン</t>
    </rPh>
    <rPh sb="51" eb="53">
      <t>ケンキョ</t>
    </rPh>
    <rPh sb="53" eb="54">
      <t>オヨ</t>
    </rPh>
    <rPh sb="55" eb="58">
      <t>ケイザイテキ</t>
    </rPh>
    <rPh sb="58" eb="60">
      <t>フセイ</t>
    </rPh>
    <rPh sb="60" eb="62">
      <t>ジアン</t>
    </rPh>
    <rPh sb="63" eb="65">
      <t>ケンキョ</t>
    </rPh>
    <rPh sb="76" eb="79">
      <t>ケイサツチョウ</t>
    </rPh>
    <rPh sb="80" eb="82">
      <t>セイサク</t>
    </rPh>
    <rPh sb="82" eb="84">
      <t>ヒョウカ</t>
    </rPh>
    <rPh sb="135" eb="136">
      <t>オヨ</t>
    </rPh>
    <rPh sb="145" eb="147">
      <t>カンレン</t>
    </rPh>
    <phoneticPr fontId="5"/>
  </si>
  <si>
    <t>補助金</t>
    <rPh sb="0" eb="3">
      <t>ホジョキン</t>
    </rPh>
    <phoneticPr fontId="5"/>
  </si>
  <si>
    <t>災害復旧に要する経費</t>
    <rPh sb="0" eb="2">
      <t>サイガイ</t>
    </rPh>
    <rPh sb="2" eb="4">
      <t>フッキュウ</t>
    </rPh>
    <rPh sb="5" eb="6">
      <t>ヨウ</t>
    </rPh>
    <rPh sb="8" eb="10">
      <t>ケイヒ</t>
    </rPh>
    <phoneticPr fontId="5"/>
  </si>
  <si>
    <t>施設費</t>
    <rPh sb="0" eb="3">
      <t>シセツヒ</t>
    </rPh>
    <phoneticPr fontId="5"/>
  </si>
  <si>
    <t>A.長野県警察</t>
    <rPh sb="2" eb="5">
      <t>ナガノケン</t>
    </rPh>
    <rPh sb="5" eb="7">
      <t>ケイサツ</t>
    </rPh>
    <phoneticPr fontId="5"/>
  </si>
  <si>
    <t>昇降機の更新</t>
    <rPh sb="0" eb="3">
      <t>ショウコウキ</t>
    </rPh>
    <rPh sb="4" eb="6">
      <t>コウシン</t>
    </rPh>
    <phoneticPr fontId="5"/>
  </si>
  <si>
    <t>庁舎の内外装の改修等</t>
    <rPh sb="0" eb="2">
      <t>チョウシャ</t>
    </rPh>
    <rPh sb="3" eb="6">
      <t>ナイガイソウ</t>
    </rPh>
    <rPh sb="7" eb="9">
      <t>カイシュウ</t>
    </rPh>
    <rPh sb="9" eb="10">
      <t>トウ</t>
    </rPh>
    <phoneticPr fontId="5"/>
  </si>
  <si>
    <t>株式会社宮本園</t>
    <rPh sb="0" eb="4">
      <t>カブシキガイシャ</t>
    </rPh>
    <rPh sb="4" eb="6">
      <t>ミヤモト</t>
    </rPh>
    <rPh sb="6" eb="7">
      <t>エン</t>
    </rPh>
    <phoneticPr fontId="5"/>
  </si>
  <si>
    <t>松橋建設有限会社</t>
    <rPh sb="0" eb="2">
      <t>マツハシ</t>
    </rPh>
    <rPh sb="2" eb="4">
      <t>ケンセツ</t>
    </rPh>
    <rPh sb="4" eb="6">
      <t>ユウゲン</t>
    </rPh>
    <rPh sb="6" eb="8">
      <t>カイシャ</t>
    </rPh>
    <phoneticPr fontId="5"/>
  </si>
  <si>
    <t>-</t>
    <phoneticPr fontId="5"/>
  </si>
  <si>
    <t>　地域住民等の安全を脅かしている犯罪の認知件数（住宅対象侵入犯罪（注））
（注）　住宅強盗、空き巣、忍込み、居空き及び住居侵入</t>
  </si>
  <si>
    <t>-</t>
    <phoneticPr fontId="5"/>
  </si>
  <si>
    <t>91,509/30</t>
    <phoneticPr fontId="5"/>
  </si>
  <si>
    <t>-</t>
    <phoneticPr fontId="5"/>
  </si>
  <si>
    <t>-</t>
    <phoneticPr fontId="5"/>
  </si>
  <si>
    <t>熊本県警察</t>
    <rPh sb="0" eb="3">
      <t>クマモトケン</t>
    </rPh>
    <rPh sb="3" eb="5">
      <t>ケイサツ</t>
    </rPh>
    <phoneticPr fontId="5"/>
  </si>
  <si>
    <t>島根県警察</t>
    <rPh sb="0" eb="3">
      <t>シマネケン</t>
    </rPh>
    <rPh sb="3" eb="5">
      <t>ケイサツ</t>
    </rPh>
    <phoneticPr fontId="5"/>
  </si>
  <si>
    <t>-</t>
    <phoneticPr fontId="5"/>
  </si>
  <si>
    <t>　復旧された警察施設は、被災地における警察活動拠点として十分に活用されている。</t>
    <rPh sb="1" eb="3">
      <t>フッキュウ</t>
    </rPh>
    <rPh sb="6" eb="8">
      <t>ケイサツ</t>
    </rPh>
    <rPh sb="8" eb="10">
      <t>シセツ</t>
    </rPh>
    <rPh sb="12" eb="15">
      <t>ヒサイチ</t>
    </rPh>
    <rPh sb="19" eb="21">
      <t>ケイサツ</t>
    </rPh>
    <rPh sb="21" eb="23">
      <t>カツドウ</t>
    </rPh>
    <rPh sb="23" eb="25">
      <t>キョテン</t>
    </rPh>
    <rPh sb="28" eb="30">
      <t>ジュウブン</t>
    </rPh>
    <rPh sb="31" eb="33">
      <t>カツヨウ</t>
    </rPh>
    <phoneticPr fontId="5"/>
  </si>
  <si>
    <t>　見込みどおりの活動実績を上げている。</t>
    <rPh sb="1" eb="3">
      <t>ミコ</t>
    </rPh>
    <rPh sb="8" eb="10">
      <t>カツドウ</t>
    </rPh>
    <rPh sb="10" eb="12">
      <t>ジッセキ</t>
    </rPh>
    <rPh sb="13" eb="14">
      <t>ア</t>
    </rPh>
    <phoneticPr fontId="5"/>
  </si>
  <si>
    <t>　復旧工事の竣工に向け、事業を推進した。</t>
    <rPh sb="1" eb="3">
      <t>フッキュウ</t>
    </rPh>
    <rPh sb="3" eb="5">
      <t>コウジ</t>
    </rPh>
    <rPh sb="6" eb="8">
      <t>シュンコウ</t>
    </rPh>
    <rPh sb="9" eb="10">
      <t>ム</t>
    </rPh>
    <rPh sb="12" eb="14">
      <t>ジギョウ</t>
    </rPh>
    <rPh sb="15" eb="17">
      <t>スイシン</t>
    </rPh>
    <phoneticPr fontId="5"/>
  </si>
  <si>
    <t>　復旧工事に要するものに限定されている。</t>
    <rPh sb="1" eb="3">
      <t>フッキュウ</t>
    </rPh>
    <rPh sb="3" eb="5">
      <t>コウジ</t>
    </rPh>
    <rPh sb="6" eb="7">
      <t>ヨウ</t>
    </rPh>
    <rPh sb="12" eb="14">
      <t>ゲンテイ</t>
    </rPh>
    <phoneticPr fontId="5"/>
  </si>
  <si>
    <t>　契約に際して、必要に応じて競争を行っており、コストの水準は妥当なものである。</t>
    <rPh sb="1" eb="3">
      <t>ケイヤク</t>
    </rPh>
    <rPh sb="4" eb="5">
      <t>サイ</t>
    </rPh>
    <rPh sb="8" eb="10">
      <t>ヒツヨウ</t>
    </rPh>
    <rPh sb="11" eb="12">
      <t>オウ</t>
    </rPh>
    <rPh sb="14" eb="16">
      <t>キョウソウ</t>
    </rPh>
    <rPh sb="17" eb="18">
      <t>オコナ</t>
    </rPh>
    <rPh sb="27" eb="29">
      <t>スイジュン</t>
    </rPh>
    <rPh sb="30" eb="32">
      <t>ダトウ</t>
    </rPh>
    <phoneticPr fontId="5"/>
  </si>
  <si>
    <t>　警察法及び警察法施行令の規定に基づき、都道府県警察に要する経費の応分の負担を行っている。</t>
    <rPh sb="1" eb="4">
      <t>ケイサツホウ</t>
    </rPh>
    <rPh sb="4" eb="5">
      <t>オヨ</t>
    </rPh>
    <rPh sb="6" eb="9">
      <t>ケイサツホウ</t>
    </rPh>
    <rPh sb="9" eb="12">
      <t>シコウレイ</t>
    </rPh>
    <rPh sb="13" eb="15">
      <t>キテイ</t>
    </rPh>
    <rPh sb="16" eb="17">
      <t>モト</t>
    </rPh>
    <rPh sb="20" eb="24">
      <t>トドウフケン</t>
    </rPh>
    <rPh sb="24" eb="26">
      <t>ケイサツ</t>
    </rPh>
    <rPh sb="27" eb="28">
      <t>ヨウ</t>
    </rPh>
    <rPh sb="30" eb="32">
      <t>ケイヒ</t>
    </rPh>
    <rPh sb="33" eb="35">
      <t>オウブン</t>
    </rPh>
    <rPh sb="36" eb="38">
      <t>フタン</t>
    </rPh>
    <rPh sb="39" eb="40">
      <t>オコナ</t>
    </rPh>
    <phoneticPr fontId="5"/>
  </si>
  <si>
    <t>　警察法及び警察法施行令の規定により、国がその一部を補助することとされている。</t>
    <rPh sb="1" eb="4">
      <t>ケイサツホウ</t>
    </rPh>
    <rPh sb="4" eb="5">
      <t>オヨ</t>
    </rPh>
    <rPh sb="6" eb="9">
      <t>ケイサツホウ</t>
    </rPh>
    <rPh sb="9" eb="12">
      <t>シコウレイ</t>
    </rPh>
    <rPh sb="13" eb="15">
      <t>キテイ</t>
    </rPh>
    <rPh sb="19" eb="20">
      <t>クニ</t>
    </rPh>
    <rPh sb="23" eb="25">
      <t>イチブ</t>
    </rPh>
    <rPh sb="26" eb="28">
      <t>ホジョ</t>
    </rPh>
    <phoneticPr fontId="5"/>
  </si>
  <si>
    <t>　災害からの復旧に向けて、被災地における治安維持のための活動は必要不可欠な業務であり、その拠点となる警察施設の復旧事業の優先度は高い。</t>
    <rPh sb="1" eb="3">
      <t>サイガイ</t>
    </rPh>
    <rPh sb="6" eb="8">
      <t>フッキュウ</t>
    </rPh>
    <rPh sb="9" eb="10">
      <t>ム</t>
    </rPh>
    <rPh sb="13" eb="16">
      <t>ヒサイチ</t>
    </rPh>
    <rPh sb="20" eb="22">
      <t>チアン</t>
    </rPh>
    <rPh sb="22" eb="24">
      <t>イジ</t>
    </rPh>
    <rPh sb="28" eb="30">
      <t>カツドウ</t>
    </rPh>
    <rPh sb="31" eb="33">
      <t>ヒツヨウ</t>
    </rPh>
    <rPh sb="33" eb="36">
      <t>フカケツ</t>
    </rPh>
    <rPh sb="37" eb="39">
      <t>ギョウム</t>
    </rPh>
    <rPh sb="45" eb="47">
      <t>キョテン</t>
    </rPh>
    <rPh sb="50" eb="52">
      <t>ケイサツ</t>
    </rPh>
    <rPh sb="52" eb="54">
      <t>シセツ</t>
    </rPh>
    <rPh sb="55" eb="57">
      <t>フッキュウ</t>
    </rPh>
    <rPh sb="57" eb="59">
      <t>ジギョウ</t>
    </rPh>
    <rPh sb="60" eb="63">
      <t>ユウセンド</t>
    </rPh>
    <rPh sb="64" eb="65">
      <t>タカ</t>
    </rPh>
    <phoneticPr fontId="5"/>
  </si>
  <si>
    <t>会計課長
逢阪　貴士</t>
    <rPh sb="5" eb="7">
      <t>オオサカ</t>
    </rPh>
    <rPh sb="8" eb="10">
      <t>タカシ</t>
    </rPh>
    <phoneticPr fontId="5"/>
  </si>
  <si>
    <t>庁舎内外装復旧工事</t>
    <rPh sb="0" eb="2">
      <t>チョウシャ</t>
    </rPh>
    <rPh sb="2" eb="5">
      <t>ナイガイソウ</t>
    </rPh>
    <rPh sb="5" eb="7">
      <t>フッキュウ</t>
    </rPh>
    <rPh sb="7" eb="9">
      <t>コウジ</t>
    </rPh>
    <phoneticPr fontId="5"/>
  </si>
  <si>
    <t>B.松橋建設有限会社</t>
    <rPh sb="2" eb="4">
      <t>マツハシ</t>
    </rPh>
    <rPh sb="4" eb="6">
      <t>ケンセツ</t>
    </rPh>
    <rPh sb="6" eb="8">
      <t>ユウゲン</t>
    </rPh>
    <rPh sb="8" eb="10">
      <t>カイシャ</t>
    </rPh>
    <phoneticPr fontId="5"/>
  </si>
  <si>
    <t>施設費</t>
    <rPh sb="0" eb="3">
      <t>シセツヒ</t>
    </rPh>
    <phoneticPr fontId="5"/>
  </si>
  <si>
    <t>昇降機更新工事</t>
    <rPh sb="0" eb="3">
      <t>ショウコウキ</t>
    </rPh>
    <rPh sb="3" eb="5">
      <t>コウシン</t>
    </rPh>
    <rPh sb="5" eb="7">
      <t>コウジ</t>
    </rPh>
    <phoneticPr fontId="5"/>
  </si>
  <si>
    <t>-</t>
    <phoneticPr fontId="5"/>
  </si>
  <si>
    <t>警察</t>
  </si>
  <si>
    <t>　令和元年台風15号及び台風19号並びに令和２年7月豪雨に関して、警察本部庁舎３箇所、警察署庁舎９箇所、交番７箇所、駐在所９箇所、待機宿舎２箇所の30箇所について、災害復旧に要する経費を補助（令和元年台風15号は補助率10分の５、台風19号及び令和２年7月豪雨は補助率３分の２）している。</t>
    <rPh sb="17" eb="18">
      <t>ナラ</t>
    </rPh>
    <rPh sb="20" eb="22">
      <t>レイワ</t>
    </rPh>
    <rPh sb="23" eb="24">
      <t>ネン</t>
    </rPh>
    <rPh sb="25" eb="26">
      <t>ガツ</t>
    </rPh>
    <rPh sb="26" eb="28">
      <t>ゴウウ</t>
    </rPh>
    <rPh sb="120" eb="121">
      <t>オヨ</t>
    </rPh>
    <rPh sb="122" eb="124">
      <t>レイワ</t>
    </rPh>
    <rPh sb="125" eb="126">
      <t>ネン</t>
    </rPh>
    <rPh sb="127" eb="128">
      <t>ガツ</t>
    </rPh>
    <rPh sb="128" eb="130">
      <t>ゴウウ</t>
    </rPh>
    <phoneticPr fontId="5"/>
  </si>
  <si>
    <t>5,069/１</t>
    <phoneticPr fontId="5"/>
  </si>
  <si>
    <t>復興庁</t>
  </si>
  <si>
    <t>都道府県警察施設災害復旧費補助金（交通関連は除く）</t>
    <rPh sb="0" eb="4">
      <t>トドウフケン</t>
    </rPh>
    <rPh sb="4" eb="6">
      <t>ケイサツ</t>
    </rPh>
    <rPh sb="6" eb="8">
      <t>シセツ</t>
    </rPh>
    <rPh sb="8" eb="10">
      <t>サイガイ</t>
    </rPh>
    <rPh sb="10" eb="12">
      <t>フッキュウ</t>
    </rPh>
    <rPh sb="12" eb="13">
      <t>ヒ</t>
    </rPh>
    <rPh sb="13" eb="16">
      <t>ホジョキン</t>
    </rPh>
    <rPh sb="17" eb="19">
      <t>コウツウ</t>
    </rPh>
    <rPh sb="19" eb="21">
      <t>カンレン</t>
    </rPh>
    <rPh sb="22" eb="23">
      <t>ノゾ</t>
    </rPh>
    <phoneticPr fontId="5"/>
  </si>
  <si>
    <t>C.東芝エレベータ株式会社</t>
    <rPh sb="2" eb="4">
      <t>トウシバ</t>
    </rPh>
    <rPh sb="9" eb="13">
      <t>カブシキガイシャ</t>
    </rPh>
    <phoneticPr fontId="5"/>
  </si>
  <si>
    <t>東芝エレベータ株式会社</t>
    <rPh sb="0" eb="2">
      <t>トウシバ</t>
    </rPh>
    <rPh sb="7" eb="11">
      <t>カブシキガイシャ</t>
    </rPh>
    <phoneticPr fontId="5"/>
  </si>
  <si>
    <t>東日本大震災に対処するための特別の財政援助及び助成に関する法律第２条に規定する特定被災地方公共団体及び特定被災区域に所在する警察施設については、復興庁で予算計上している。</t>
    <rPh sb="0" eb="3">
      <t>ヒガシニホン</t>
    </rPh>
    <rPh sb="3" eb="6">
      <t>ダイシンサイ</t>
    </rPh>
    <rPh sb="7" eb="9">
      <t>タイショ</t>
    </rPh>
    <rPh sb="14" eb="16">
      <t>トクベツ</t>
    </rPh>
    <rPh sb="17" eb="19">
      <t>ザイセイ</t>
    </rPh>
    <rPh sb="19" eb="21">
      <t>エンジョ</t>
    </rPh>
    <rPh sb="21" eb="22">
      <t>オヨ</t>
    </rPh>
    <rPh sb="23" eb="25">
      <t>ジョセイ</t>
    </rPh>
    <rPh sb="26" eb="27">
      <t>カン</t>
    </rPh>
    <rPh sb="29" eb="31">
      <t>ホウリツ</t>
    </rPh>
    <rPh sb="31" eb="32">
      <t>ダイ</t>
    </rPh>
    <rPh sb="33" eb="34">
      <t>ジョウ</t>
    </rPh>
    <rPh sb="35" eb="37">
      <t>キテイ</t>
    </rPh>
    <rPh sb="39" eb="41">
      <t>トクテイ</t>
    </rPh>
    <rPh sb="41" eb="43">
      <t>ヒサイ</t>
    </rPh>
    <rPh sb="43" eb="45">
      <t>チホウ</t>
    </rPh>
    <rPh sb="45" eb="47">
      <t>コウキョウ</t>
    </rPh>
    <rPh sb="47" eb="49">
      <t>ダンタイ</t>
    </rPh>
    <rPh sb="49" eb="50">
      <t>オヨ</t>
    </rPh>
    <rPh sb="51" eb="53">
      <t>トクテイ</t>
    </rPh>
    <rPh sb="53" eb="55">
      <t>ヒサイ</t>
    </rPh>
    <rPh sb="55" eb="57">
      <t>クイキ</t>
    </rPh>
    <rPh sb="58" eb="60">
      <t>ショザイ</t>
    </rPh>
    <rPh sb="62" eb="64">
      <t>ケイサツ</t>
    </rPh>
    <rPh sb="64" eb="66">
      <t>シセツ</t>
    </rPh>
    <rPh sb="72" eb="75">
      <t>フッコウチョウ</t>
    </rPh>
    <rPh sb="76" eb="78">
      <t>ヨサン</t>
    </rPh>
    <rPh sb="78" eb="80">
      <t>ケイジョウ</t>
    </rPh>
    <phoneticPr fontId="5"/>
  </si>
  <si>
    <t>１　市民生活の安全と平穏の確保</t>
    <phoneticPr fontId="5"/>
  </si>
  <si>
    <t>１　総合的な犯罪抑止対策の推進</t>
    <phoneticPr fontId="5"/>
  </si>
  <si>
    <t>２　地域警察官による街頭活動及び初動警察活動の強化</t>
    <phoneticPr fontId="5"/>
  </si>
  <si>
    <t>３　悪質商法等の防止及び環境破壊等の防止</t>
    <phoneticPr fontId="5"/>
  </si>
  <si>
    <t>２　犯罪捜査の的確な推進</t>
    <phoneticPr fontId="5"/>
  </si>
  <si>
    <t>１　重要犯罪・重要窃盗犯の検挙向上</t>
    <phoneticPr fontId="5"/>
  </si>
  <si>
    <t>　重要犯罪（注）の検挙率
（注）　殺人、強盗、放火、強制性交等、略取誘拐・人身売買及び強制わいせつ</t>
    <phoneticPr fontId="5"/>
  </si>
  <si>
    <t>２　政治・行政・経済の構造的不正の追及の強化</t>
    <phoneticPr fontId="5"/>
  </si>
  <si>
    <t>　令和元年度に発生した台風15号及び台風19号並びに令和２年７月豪雨により、警察署、交番等の警察施設は甚大な被害を受け、警察活動に支障が生じている状況である。
　このことから、第一線の警察活動及び防災の拠点である警察施設の早急な復旧を図り、被災地における治安維持の機能等を確保するため、警察施設の復旧に要する経費について補助するもの。</t>
    <rPh sb="16" eb="17">
      <t>オヨ</t>
    </rPh>
    <rPh sb="23" eb="24">
      <t>ナラ</t>
    </rPh>
    <rPh sb="26" eb="28">
      <t>レイワ</t>
    </rPh>
    <rPh sb="29" eb="30">
      <t>ネン</t>
    </rPh>
    <rPh sb="31" eb="32">
      <t>ガツ</t>
    </rPh>
    <rPh sb="32" eb="34">
      <t>ゴウウ</t>
    </rPh>
    <phoneticPr fontId="5"/>
  </si>
  <si>
    <t>治安維持の拠点となる警察署や交番等の警察施設について復旧することにより、良好な経済活動の確保及び環境破壊等の防止につながる。</t>
    <rPh sb="0" eb="2">
      <t>チアン</t>
    </rPh>
    <rPh sb="2" eb="4">
      <t>イジ</t>
    </rPh>
    <rPh sb="5" eb="7">
      <t>キョテン</t>
    </rPh>
    <rPh sb="10" eb="13">
      <t>ケイサツショ</t>
    </rPh>
    <rPh sb="14" eb="16">
      <t>コウバン</t>
    </rPh>
    <rPh sb="16" eb="17">
      <t>トウ</t>
    </rPh>
    <rPh sb="18" eb="20">
      <t>ケイサツ</t>
    </rPh>
    <rPh sb="20" eb="22">
      <t>シセツ</t>
    </rPh>
    <rPh sb="26" eb="28">
      <t>フッキュウ</t>
    </rPh>
    <rPh sb="36" eb="38">
      <t>リョウコウ</t>
    </rPh>
    <rPh sb="39" eb="41">
      <t>ケイザイ</t>
    </rPh>
    <rPh sb="41" eb="43">
      <t>カツドウ</t>
    </rPh>
    <rPh sb="44" eb="46">
      <t>カクホ</t>
    </rPh>
    <rPh sb="46" eb="47">
      <t>オヨ</t>
    </rPh>
    <rPh sb="48" eb="50">
      <t>カンキョウ</t>
    </rPh>
    <rPh sb="50" eb="52">
      <t>ハカイ</t>
    </rPh>
    <rPh sb="52" eb="53">
      <t>トウ</t>
    </rPh>
    <rPh sb="54" eb="56">
      <t>ボウシ</t>
    </rPh>
    <phoneticPr fontId="5"/>
  </si>
  <si>
    <t>　警察施設の早急な復旧を図り、被災地における治安維持の機能等を確保するという観点から、復興に資する必要性の高い事業であり、引き続き効率性に留意しつつ予算の執行を進める。</t>
    <rPh sb="1" eb="3">
      <t>ケイサツ</t>
    </rPh>
    <rPh sb="3" eb="5">
      <t>シセツ</t>
    </rPh>
    <rPh sb="6" eb="8">
      <t>ソウキュウ</t>
    </rPh>
    <rPh sb="9" eb="11">
      <t>フッキュウ</t>
    </rPh>
    <rPh sb="12" eb="13">
      <t>ハカ</t>
    </rPh>
    <rPh sb="15" eb="18">
      <t>ヒサイチ</t>
    </rPh>
    <rPh sb="22" eb="24">
      <t>チアン</t>
    </rPh>
    <rPh sb="24" eb="26">
      <t>イジ</t>
    </rPh>
    <rPh sb="27" eb="29">
      <t>キノウ</t>
    </rPh>
    <rPh sb="29" eb="30">
      <t>トウ</t>
    </rPh>
    <rPh sb="31" eb="33">
      <t>カクホ</t>
    </rPh>
    <rPh sb="38" eb="40">
      <t>カンテン</t>
    </rPh>
    <rPh sb="43" eb="45">
      <t>フッコウ</t>
    </rPh>
    <rPh sb="46" eb="47">
      <t>シ</t>
    </rPh>
    <rPh sb="49" eb="52">
      <t>ヒツヨウセイ</t>
    </rPh>
    <rPh sb="53" eb="54">
      <t>タカ</t>
    </rPh>
    <rPh sb="55" eb="57">
      <t>ジギョウ</t>
    </rPh>
    <rPh sb="61" eb="62">
      <t>ヒ</t>
    </rPh>
    <rPh sb="63" eb="64">
      <t>ツヅ</t>
    </rPh>
    <rPh sb="65" eb="67">
      <t>コウリツ</t>
    </rPh>
    <rPh sb="67" eb="68">
      <t>セイ</t>
    </rPh>
    <rPh sb="69" eb="71">
      <t>リュウイ</t>
    </rPh>
    <rPh sb="74" eb="76">
      <t>ヨサン</t>
    </rPh>
    <rPh sb="77" eb="79">
      <t>シッコウ</t>
    </rPh>
    <rPh sb="80" eb="81">
      <t>スス</t>
    </rPh>
    <phoneticPr fontId="5"/>
  </si>
  <si>
    <t>　重要窃盗犯（注）の検挙率
（注）　侵入窃盗、自動車盗、ひったくり及びすり</t>
    <phoneticPr fontId="5"/>
  </si>
  <si>
    <t>-</t>
    <phoneticPr fontId="5"/>
  </si>
  <si>
    <t>　災害からの復旧に要する経費であり、被災地の一刻も早い復興という観点から国民のニーズは高い。</t>
    <rPh sb="1" eb="3">
      <t>サイガイ</t>
    </rPh>
    <rPh sb="6" eb="8">
      <t>フッキュウ</t>
    </rPh>
    <rPh sb="9" eb="10">
      <t>ヨウ</t>
    </rPh>
    <rPh sb="12" eb="14">
      <t>ケイヒ</t>
    </rPh>
    <rPh sb="18" eb="21">
      <t>ヒサイチ</t>
    </rPh>
    <rPh sb="22" eb="24">
      <t>イッコク</t>
    </rPh>
    <rPh sb="25" eb="26">
      <t>ハヤ</t>
    </rPh>
    <rPh sb="27" eb="29">
      <t>フッコウ</t>
    </rPh>
    <rPh sb="32" eb="34">
      <t>カンテン</t>
    </rPh>
    <rPh sb="36" eb="38">
      <t>コクミン</t>
    </rPh>
    <rPh sb="43" eb="44">
      <t>タカ</t>
    </rPh>
    <phoneticPr fontId="5"/>
  </si>
  <si>
    <t>吸収式冷温水発生機の更新</t>
    <rPh sb="0" eb="2">
      <t>キュウシュウ</t>
    </rPh>
    <rPh sb="2" eb="3">
      <t>シキ</t>
    </rPh>
    <rPh sb="3" eb="5">
      <t>レイオン</t>
    </rPh>
    <rPh sb="5" eb="6">
      <t>スイ</t>
    </rPh>
    <rPh sb="6" eb="8">
      <t>ハッセイ</t>
    </rPh>
    <rPh sb="8" eb="9">
      <t>キ</t>
    </rPh>
    <rPh sb="10" eb="12">
      <t>コウシン</t>
    </rPh>
    <phoneticPr fontId="5"/>
  </si>
  <si>
    <t>-</t>
    <phoneticPr fontId="5"/>
  </si>
  <si>
    <t>点検対象外</t>
    <rPh sb="0" eb="2">
      <t>テンケン</t>
    </rPh>
    <rPh sb="2" eb="5">
      <t>タイショウガイ</t>
    </rPh>
    <phoneticPr fontId="5"/>
  </si>
  <si>
    <t>終了予定</t>
  </si>
  <si>
    <t>今後、同様の事業を実施する場合には、目的である警察施設の復旧に向け、効率的・効果的な予算執行に努めていくこと。</t>
    <rPh sb="0" eb="2">
      <t>コンゴ</t>
    </rPh>
    <rPh sb="3" eb="5">
      <t>ドウヨウ</t>
    </rPh>
    <rPh sb="6" eb="8">
      <t>ジギョウ</t>
    </rPh>
    <rPh sb="9" eb="11">
      <t>ジッシ</t>
    </rPh>
    <rPh sb="13" eb="15">
      <t>バアイ</t>
    </rPh>
    <rPh sb="18" eb="20">
      <t>モクテキ</t>
    </rPh>
    <rPh sb="23" eb="25">
      <t>ケイサツ</t>
    </rPh>
    <rPh sb="25" eb="27">
      <t>シセツ</t>
    </rPh>
    <rPh sb="28" eb="30">
      <t>フッキュウ</t>
    </rPh>
    <rPh sb="31" eb="32">
      <t>ム</t>
    </rPh>
    <rPh sb="34" eb="37">
      <t>コウリツテキ</t>
    </rPh>
    <rPh sb="38" eb="41">
      <t>コウカテキ</t>
    </rPh>
    <rPh sb="42" eb="44">
      <t>ヨサン</t>
    </rPh>
    <rPh sb="44" eb="46">
      <t>シッコウ</t>
    </rPh>
    <rPh sb="47" eb="48">
      <t>ツト</t>
    </rPh>
    <phoneticPr fontId="5"/>
  </si>
  <si>
    <t>特になし。</t>
    <rPh sb="0" eb="1">
      <t>トク</t>
    </rPh>
    <phoneticPr fontId="5"/>
  </si>
  <si>
    <t>補助金交付（都道府県警察施設災害復旧費補助金）</t>
    <rPh sb="0" eb="3">
      <t>ホジョキン</t>
    </rPh>
    <rPh sb="3" eb="5">
      <t>コウフ</t>
    </rPh>
    <rPh sb="6" eb="10">
      <t>トドウフケン</t>
    </rPh>
    <rPh sb="10" eb="12">
      <t>ケイサツ</t>
    </rPh>
    <rPh sb="12" eb="14">
      <t>シセツ</t>
    </rPh>
    <rPh sb="14" eb="16">
      <t>サイガイ</t>
    </rPh>
    <rPh sb="16" eb="19">
      <t>フッキュウヒ</t>
    </rPh>
    <rPh sb="19" eb="22">
      <t>ホジョキン</t>
    </rPh>
    <phoneticPr fontId="5"/>
  </si>
  <si>
    <t>-</t>
    <phoneticPr fontId="5"/>
  </si>
  <si>
    <t>-</t>
    <phoneticPr fontId="5"/>
  </si>
  <si>
    <t>-</t>
    <phoneticPr fontId="5"/>
  </si>
  <si>
    <t>事業終了のため。</t>
    <rPh sb="0" eb="2">
      <t>ジギョウ</t>
    </rPh>
    <rPh sb="2" eb="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</si>
</sst>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12700</xdr:colOff>
      <xdr:row>748</xdr:row>
      <xdr:rowOff>215900</xdr:rowOff>
    </xdr:from>
    <xdr:to>
      <xdr:col>34</xdr:col>
      <xdr:colOff>166254</xdr:colOff>
      <xdr:row>751</xdr:row>
      <xdr:rowOff>275819</xdr:rowOff>
    </xdr:to>
    <xdr:sp macro="" textlink="">
      <xdr:nvSpPr>
        <xdr:cNvPr id="2" name="テキスト ボックス 3">
          <a:extLst>
            <a:ext uri="{FF2B5EF4-FFF2-40B4-BE49-F238E27FC236}">
              <a16:creationId xmlns:a16="http://schemas.microsoft.com/office/drawing/2014/main" id="{265F3741-5A70-44D8-8D3D-6F94474D7772}"/>
            </a:ext>
          </a:extLst>
        </xdr:cNvPr>
        <xdr:cNvSpPr txBox="1"/>
      </xdr:nvSpPr>
      <xdr:spPr>
        <a:xfrm>
          <a:off x="3813175" y="59680475"/>
          <a:ext cx="2506229" cy="1145769"/>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600"/>
        </a:p>
        <a:p>
          <a:pPr algn="ctr"/>
          <a:r>
            <a:rPr kumimoji="1" lang="ja-JP" altLang="en-US" sz="1600"/>
            <a:t>警察庁</a:t>
          </a:r>
          <a:endParaRPr kumimoji="1" lang="en-US" altLang="ja-JP" sz="1600"/>
        </a:p>
        <a:p>
          <a:pPr algn="ctr"/>
          <a:r>
            <a:rPr lang="ja-JP" altLang="en-US" sz="1600"/>
            <a:t>９２百万円</a:t>
          </a:r>
          <a:endParaRPr lang="en-US" altLang="ja-JP" sz="1600"/>
        </a:p>
        <a:p>
          <a:pPr algn="ctr"/>
          <a:endParaRPr kumimoji="1" lang="ja-JP" altLang="en-US" sz="1600"/>
        </a:p>
      </xdr:txBody>
    </xdr:sp>
    <xdr:clientData/>
  </xdr:twoCellAnchor>
  <xdr:twoCellAnchor>
    <xdr:from>
      <xdr:col>12</xdr:col>
      <xdr:colOff>0</xdr:colOff>
      <xdr:row>757</xdr:row>
      <xdr:rowOff>254000</xdr:rowOff>
    </xdr:from>
    <xdr:to>
      <xdr:col>47</xdr:col>
      <xdr:colOff>16164</xdr:colOff>
      <xdr:row>763</xdr:row>
      <xdr:rowOff>271318</xdr:rowOff>
    </xdr:to>
    <xdr:grpSp>
      <xdr:nvGrpSpPr>
        <xdr:cNvPr id="3" name="グループ化 2">
          <a:extLst>
            <a:ext uri="{FF2B5EF4-FFF2-40B4-BE49-F238E27FC236}">
              <a16:creationId xmlns:a16="http://schemas.microsoft.com/office/drawing/2014/main" id="{07AF2630-3D3A-4D5C-BF08-1C5937EB90CA}"/>
            </a:ext>
          </a:extLst>
        </xdr:cNvPr>
        <xdr:cNvGrpSpPr/>
      </xdr:nvGrpSpPr>
      <xdr:grpSpPr>
        <a:xfrm>
          <a:off x="2171700" y="66357500"/>
          <a:ext cx="6350289" cy="2179493"/>
          <a:chOff x="2732809" y="2171698"/>
          <a:chExt cx="7128164" cy="2150918"/>
        </a:xfrm>
      </xdr:grpSpPr>
      <xdr:sp macro="" textlink="">
        <xdr:nvSpPr>
          <xdr:cNvPr id="4" name="テキスト ボックス 3">
            <a:extLst>
              <a:ext uri="{FF2B5EF4-FFF2-40B4-BE49-F238E27FC236}">
                <a16:creationId xmlns:a16="http://schemas.microsoft.com/office/drawing/2014/main" id="{355E7962-D076-4000-8BA4-B2B79067499D}"/>
              </a:ext>
            </a:extLst>
          </xdr:cNvPr>
          <xdr:cNvSpPr txBox="1"/>
        </xdr:nvSpPr>
        <xdr:spPr>
          <a:xfrm>
            <a:off x="3311237" y="2926772"/>
            <a:ext cx="2795154" cy="1060034"/>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600"/>
          </a:p>
          <a:p>
            <a:pPr algn="ctr"/>
            <a:r>
              <a:rPr kumimoji="1" lang="ja-JP" altLang="en-US" sz="1400"/>
              <a:t>長野県警察</a:t>
            </a:r>
            <a:endParaRPr kumimoji="1" lang="en-US" altLang="ja-JP" sz="1400"/>
          </a:p>
          <a:p>
            <a:pPr algn="ctr"/>
            <a:r>
              <a:rPr lang="ja-JP" altLang="en-US" sz="1400"/>
              <a:t>４６百万円</a:t>
            </a:r>
            <a:endParaRPr lang="en-US" altLang="ja-JP" sz="1400"/>
          </a:p>
          <a:p>
            <a:pPr algn="ctr"/>
            <a:endParaRPr kumimoji="1" lang="ja-JP" altLang="en-US" sz="1600"/>
          </a:p>
        </xdr:txBody>
      </xdr:sp>
      <xdr:sp macro="" textlink="">
        <xdr:nvSpPr>
          <xdr:cNvPr id="5" name="テキスト ボックス 4">
            <a:extLst>
              <a:ext uri="{FF2B5EF4-FFF2-40B4-BE49-F238E27FC236}">
                <a16:creationId xmlns:a16="http://schemas.microsoft.com/office/drawing/2014/main" id="{F68B237C-01C5-4829-93CD-D11FB1B34F5B}"/>
              </a:ext>
            </a:extLst>
          </xdr:cNvPr>
          <xdr:cNvSpPr txBox="1"/>
        </xdr:nvSpPr>
        <xdr:spPr>
          <a:xfrm>
            <a:off x="6532419" y="2926772"/>
            <a:ext cx="2795154" cy="1046136"/>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600"/>
          </a:p>
          <a:p>
            <a:pPr algn="ctr"/>
            <a:r>
              <a:rPr lang="ja-JP" altLang="en-US" sz="1400"/>
              <a:t>都県警察（７機関）</a:t>
            </a:r>
            <a:endParaRPr kumimoji="1" lang="en-US" altLang="ja-JP" sz="1400"/>
          </a:p>
          <a:p>
            <a:pPr algn="ctr"/>
            <a:r>
              <a:rPr lang="ja-JP" altLang="en-US" sz="1400"/>
              <a:t>４６百万円</a:t>
            </a:r>
            <a:endParaRPr lang="en-US" altLang="ja-JP" sz="1400"/>
          </a:p>
          <a:p>
            <a:pPr algn="ctr"/>
            <a:endParaRPr kumimoji="1" lang="ja-JP" altLang="en-US" sz="1600"/>
          </a:p>
        </xdr:txBody>
      </xdr:sp>
      <xdr:sp macro="" textlink="">
        <xdr:nvSpPr>
          <xdr:cNvPr id="6" name="正方形/長方形 5">
            <a:extLst>
              <a:ext uri="{FF2B5EF4-FFF2-40B4-BE49-F238E27FC236}">
                <a16:creationId xmlns:a16="http://schemas.microsoft.com/office/drawing/2014/main" id="{A35D81E2-06F6-4B26-A85D-0200BE27FF96}"/>
              </a:ext>
            </a:extLst>
          </xdr:cNvPr>
          <xdr:cNvSpPr/>
        </xdr:nvSpPr>
        <xdr:spPr>
          <a:xfrm>
            <a:off x="2732809" y="2171698"/>
            <a:ext cx="7128164" cy="21509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6">
            <a:extLst>
              <a:ext uri="{FF2B5EF4-FFF2-40B4-BE49-F238E27FC236}">
                <a16:creationId xmlns:a16="http://schemas.microsoft.com/office/drawing/2014/main" id="{E9E62BAE-AD26-4924-973E-7ED252F22D1C}"/>
              </a:ext>
            </a:extLst>
          </xdr:cNvPr>
          <xdr:cNvSpPr txBox="1"/>
        </xdr:nvSpPr>
        <xdr:spPr>
          <a:xfrm>
            <a:off x="2817668" y="2265962"/>
            <a:ext cx="1891145" cy="32145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A.</a:t>
            </a:r>
            <a:r>
              <a:rPr kumimoji="1" lang="ja-JP" altLang="en-US" sz="1400"/>
              <a:t>都県警察</a:t>
            </a:r>
          </a:p>
        </xdr:txBody>
      </xdr:sp>
    </xdr:grpSp>
    <xdr:clientData/>
  </xdr:twoCellAnchor>
  <xdr:twoCellAnchor>
    <xdr:from>
      <xdr:col>19</xdr:col>
      <xdr:colOff>0</xdr:colOff>
      <xdr:row>752</xdr:row>
      <xdr:rowOff>88900</xdr:rowOff>
    </xdr:from>
    <xdr:to>
      <xdr:col>40</xdr:col>
      <xdr:colOff>69476</xdr:colOff>
      <xdr:row>753</xdr:row>
      <xdr:rowOff>59030</xdr:rowOff>
    </xdr:to>
    <xdr:sp macro="" textlink="">
      <xdr:nvSpPr>
        <xdr:cNvPr id="8" name="正方形/長方形 7">
          <a:extLst>
            <a:ext uri="{FF2B5EF4-FFF2-40B4-BE49-F238E27FC236}">
              <a16:creationId xmlns:a16="http://schemas.microsoft.com/office/drawing/2014/main" id="{F72015C5-6DCF-4A1B-8666-CA5AF678F3EE}"/>
            </a:ext>
          </a:extLst>
        </xdr:cNvPr>
        <xdr:cNvSpPr/>
      </xdr:nvSpPr>
      <xdr:spPr>
        <a:xfrm>
          <a:off x="3474720" y="233565700"/>
          <a:ext cx="3909956" cy="328270"/>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 </a:t>
          </a:r>
          <a:r>
            <a:rPr lang="ja-JP" altLang="en-US" sz="1400"/>
            <a:t>交付申請に基づき、警察庁長官が交付決定 </a:t>
          </a:r>
          <a:r>
            <a:rPr lang="en-US" altLang="ja-JP" sz="1400"/>
            <a:t>]</a:t>
          </a:r>
          <a:endParaRPr lang="ja-JP" altLang="en-US" sz="1400"/>
        </a:p>
      </xdr:txBody>
    </xdr:sp>
    <xdr:clientData/>
  </xdr:twoCellAnchor>
  <xdr:twoCellAnchor>
    <xdr:from>
      <xdr:col>28</xdr:col>
      <xdr:colOff>0</xdr:colOff>
      <xdr:row>753</xdr:row>
      <xdr:rowOff>12700</xdr:rowOff>
    </xdr:from>
    <xdr:to>
      <xdr:col>28</xdr:col>
      <xdr:colOff>0</xdr:colOff>
      <xdr:row>755</xdr:row>
      <xdr:rowOff>29883</xdr:rowOff>
    </xdr:to>
    <xdr:cxnSp macro="">
      <xdr:nvCxnSpPr>
        <xdr:cNvPr id="9" name="直線矢印コネクタ 8">
          <a:extLst>
            <a:ext uri="{FF2B5EF4-FFF2-40B4-BE49-F238E27FC236}">
              <a16:creationId xmlns:a16="http://schemas.microsoft.com/office/drawing/2014/main" id="{9FB0AE1E-D252-4066-8CDD-46EA63DF8768}"/>
            </a:ext>
          </a:extLst>
        </xdr:cNvPr>
        <xdr:cNvCxnSpPr/>
      </xdr:nvCxnSpPr>
      <xdr:spPr>
        <a:xfrm>
          <a:off x="5120640" y="233847640"/>
          <a:ext cx="0" cy="7258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129540</xdr:colOff>
      <xdr:row>755</xdr:row>
      <xdr:rowOff>38100</xdr:rowOff>
    </xdr:from>
    <xdr:to>
      <xdr:col>31</xdr:col>
      <xdr:colOff>109369</xdr:colOff>
      <xdr:row>755</xdr:row>
      <xdr:rowOff>340659</xdr:rowOff>
    </xdr:to>
    <xdr:sp macro="" textlink="">
      <xdr:nvSpPr>
        <xdr:cNvPr id="10" name="正方形/長方形 9">
          <a:extLst>
            <a:ext uri="{FF2B5EF4-FFF2-40B4-BE49-F238E27FC236}">
              <a16:creationId xmlns:a16="http://schemas.microsoft.com/office/drawing/2014/main" id="{C2444D26-48F9-4EF4-94E9-195C997A0F8A}"/>
            </a:ext>
          </a:extLst>
        </xdr:cNvPr>
        <xdr:cNvSpPr/>
      </xdr:nvSpPr>
      <xdr:spPr>
        <a:xfrm>
          <a:off x="4701540" y="234581700"/>
          <a:ext cx="1077109" cy="302559"/>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mn-ea"/>
              <a:ea typeface="+mn-ea"/>
            </a:rPr>
            <a:t>【</a:t>
          </a:r>
          <a:r>
            <a:rPr lang="ja-JP" altLang="en-US" sz="1200">
              <a:latin typeface="+mn-ea"/>
              <a:ea typeface="+mn-ea"/>
            </a:rPr>
            <a:t>補助金</a:t>
          </a:r>
          <a:r>
            <a:rPr lang="en-US" altLang="ja-JP" sz="1200">
              <a:latin typeface="+mn-ea"/>
              <a:ea typeface="+mn-ea"/>
            </a:rPr>
            <a:t>】 </a:t>
          </a:r>
          <a:endParaRPr lang="ja-JP" altLang="en-US" sz="1200">
            <a:latin typeface="+mn-ea"/>
            <a:ea typeface="+mn-ea"/>
          </a:endParaRPr>
        </a:p>
      </xdr:txBody>
    </xdr:sp>
    <xdr:clientData/>
  </xdr:twoCellAnchor>
  <xdr:twoCellAnchor>
    <xdr:from>
      <xdr:col>21</xdr:col>
      <xdr:colOff>127000</xdr:colOff>
      <xdr:row>762</xdr:row>
      <xdr:rowOff>292100</xdr:rowOff>
    </xdr:from>
    <xdr:to>
      <xdr:col>21</xdr:col>
      <xdr:colOff>127000</xdr:colOff>
      <xdr:row>765</xdr:row>
      <xdr:rowOff>218889</xdr:rowOff>
    </xdr:to>
    <xdr:cxnSp macro="">
      <xdr:nvCxnSpPr>
        <xdr:cNvPr id="11" name="直線矢印コネクタ 10">
          <a:extLst>
            <a:ext uri="{FF2B5EF4-FFF2-40B4-BE49-F238E27FC236}">
              <a16:creationId xmlns:a16="http://schemas.microsoft.com/office/drawing/2014/main" id="{909033A9-6742-4F99-A2EE-33C5AA8EE5E2}"/>
            </a:ext>
          </a:extLst>
        </xdr:cNvPr>
        <xdr:cNvCxnSpPr/>
      </xdr:nvCxnSpPr>
      <xdr:spPr>
        <a:xfrm>
          <a:off x="3967480" y="237335060"/>
          <a:ext cx="0" cy="13060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47624</xdr:colOff>
      <xdr:row>766</xdr:row>
      <xdr:rowOff>19050</xdr:rowOff>
    </xdr:from>
    <xdr:to>
      <xdr:col>27</xdr:col>
      <xdr:colOff>47624</xdr:colOff>
      <xdr:row>766</xdr:row>
      <xdr:rowOff>657225</xdr:rowOff>
    </xdr:to>
    <xdr:sp macro="" textlink="">
      <xdr:nvSpPr>
        <xdr:cNvPr id="14" name="テキスト ボックス 3">
          <a:extLst>
            <a:ext uri="{FF2B5EF4-FFF2-40B4-BE49-F238E27FC236}">
              <a16:creationId xmlns:a16="http://schemas.microsoft.com/office/drawing/2014/main" id="{67118BD4-AD69-49CE-AEE3-36512B0EB9A3}"/>
            </a:ext>
          </a:extLst>
        </xdr:cNvPr>
        <xdr:cNvSpPr txBox="1"/>
      </xdr:nvSpPr>
      <xdr:spPr>
        <a:xfrm>
          <a:off x="3305174" y="69980175"/>
          <a:ext cx="1628775" cy="638175"/>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B. </a:t>
          </a:r>
          <a:r>
            <a:rPr kumimoji="1" lang="ja-JP" altLang="en-US" sz="1200"/>
            <a:t>松橋建設有限会社</a:t>
          </a:r>
          <a:endParaRPr lang="en-US" altLang="ja-JP" sz="1200">
            <a:latin typeface="+mj-ea"/>
            <a:ea typeface="+mj-ea"/>
          </a:endParaRPr>
        </a:p>
        <a:p>
          <a:pPr algn="ctr"/>
          <a:r>
            <a:rPr kumimoji="1" lang="ja-JP" altLang="en-US" sz="1200">
              <a:latin typeface="+mj-ea"/>
              <a:ea typeface="+mj-ea"/>
            </a:rPr>
            <a:t>２１百万円</a:t>
          </a:r>
        </a:p>
      </xdr:txBody>
    </xdr:sp>
    <xdr:clientData/>
  </xdr:twoCellAnchor>
  <xdr:twoCellAnchor>
    <xdr:from>
      <xdr:col>17</xdr:col>
      <xdr:colOff>70485</xdr:colOff>
      <xdr:row>765</xdr:row>
      <xdr:rowOff>158750</xdr:rowOff>
    </xdr:from>
    <xdr:to>
      <xdr:col>30</xdr:col>
      <xdr:colOff>171450</xdr:colOff>
      <xdr:row>765</xdr:row>
      <xdr:rowOff>651321</xdr:rowOff>
    </xdr:to>
    <xdr:sp macro="" textlink="">
      <xdr:nvSpPr>
        <xdr:cNvPr id="15" name="テキスト ボックス 14">
          <a:extLst>
            <a:ext uri="{FF2B5EF4-FFF2-40B4-BE49-F238E27FC236}">
              <a16:creationId xmlns:a16="http://schemas.microsoft.com/office/drawing/2014/main" id="{6C6339EA-E2DC-4B29-8E8C-1F4D04DA1B18}"/>
            </a:ext>
          </a:extLst>
        </xdr:cNvPr>
        <xdr:cNvSpPr txBox="1"/>
      </xdr:nvSpPr>
      <xdr:spPr>
        <a:xfrm>
          <a:off x="3147060" y="65424050"/>
          <a:ext cx="2453640" cy="4925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aseline="0"/>
            <a:t>  </a:t>
          </a:r>
          <a:r>
            <a:rPr kumimoji="1" lang="ja-JP" altLang="en-US" sz="1200"/>
            <a:t>＜建築工事＞</a:t>
          </a:r>
          <a:endParaRPr kumimoji="1" lang="en-US" altLang="ja-JP" sz="1200"/>
        </a:p>
        <a:p>
          <a:r>
            <a:rPr lang="en-US" altLang="ja-JP" sz="1200"/>
            <a:t>【</a:t>
          </a:r>
          <a:r>
            <a:rPr lang="ja-JP" altLang="en-US" sz="1200"/>
            <a:t>一般競争契約（最低価格）</a:t>
          </a:r>
          <a:r>
            <a:rPr lang="en-US" altLang="ja-JP" sz="1200"/>
            <a:t>】</a:t>
          </a:r>
          <a:endParaRPr kumimoji="1" lang="ja-JP" altLang="en-US" sz="1200"/>
        </a:p>
      </xdr:txBody>
    </xdr:sp>
    <xdr:clientData/>
  </xdr:twoCellAnchor>
  <xdr:twoCellAnchor>
    <xdr:from>
      <xdr:col>18</xdr:col>
      <xdr:colOff>9526</xdr:colOff>
      <xdr:row>767</xdr:row>
      <xdr:rowOff>53522</xdr:rowOff>
    </xdr:from>
    <xdr:to>
      <xdr:col>30</xdr:col>
      <xdr:colOff>76200</xdr:colOff>
      <xdr:row>786</xdr:row>
      <xdr:rowOff>55584</xdr:rowOff>
    </xdr:to>
    <xdr:sp macro="" textlink="">
      <xdr:nvSpPr>
        <xdr:cNvPr id="18" name="正方形/長方形 17">
          <a:extLst>
            <a:ext uri="{FF2B5EF4-FFF2-40B4-BE49-F238E27FC236}">
              <a16:creationId xmlns:a16="http://schemas.microsoft.com/office/drawing/2014/main" id="{D67B4AFD-4C67-4FDA-A601-7CB198B3F42E}"/>
            </a:ext>
          </a:extLst>
        </xdr:cNvPr>
        <xdr:cNvSpPr/>
      </xdr:nvSpPr>
      <xdr:spPr>
        <a:xfrm>
          <a:off x="3267076" y="70681397"/>
          <a:ext cx="2238374" cy="74501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 </a:t>
          </a:r>
          <a:r>
            <a:rPr lang="ja-JP" altLang="en-US" sz="1400"/>
            <a:t>復旧工事を実施</a:t>
          </a:r>
          <a:r>
            <a:rPr lang="en-US" altLang="ja-JP" sz="1400"/>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kern="1200">
              <a:solidFill>
                <a:schemeClr val="tx1"/>
              </a:solidFill>
              <a:effectLst/>
              <a:latin typeface="+mn-lt"/>
              <a:ea typeface="+mn-ea"/>
              <a:cs typeface="+mn-cs"/>
            </a:rPr>
            <a:t>※</a:t>
          </a:r>
          <a:r>
            <a:rPr kumimoji="1" lang="ja-JP" altLang="ja-JP" sz="1200" kern="1200">
              <a:solidFill>
                <a:schemeClr val="tx1"/>
              </a:solidFill>
              <a:effectLst/>
              <a:latin typeface="+mn-lt"/>
              <a:ea typeface="+mn-ea"/>
              <a:cs typeface="+mn-cs"/>
            </a:rPr>
            <a:t>金額は総事業費を記載</a:t>
          </a:r>
          <a:endParaRPr lang="ja-JP" altLang="ja-JP" sz="1200">
            <a:effectLst/>
          </a:endParaRPr>
        </a:p>
        <a:p>
          <a:endParaRPr lang="ja-JP" altLang="en-US" sz="1400"/>
        </a:p>
      </xdr:txBody>
    </xdr:sp>
    <xdr:clientData/>
  </xdr:twoCellAnchor>
  <xdr:twoCellAnchor>
    <xdr:from>
      <xdr:col>21</xdr:col>
      <xdr:colOff>123825</xdr:colOff>
      <xdr:row>764</xdr:row>
      <xdr:rowOff>314325</xdr:rowOff>
    </xdr:from>
    <xdr:to>
      <xdr:col>41</xdr:col>
      <xdr:colOff>77635</xdr:colOff>
      <xdr:row>764</xdr:row>
      <xdr:rowOff>314325</xdr:rowOff>
    </xdr:to>
    <xdr:cxnSp macro="">
      <xdr:nvCxnSpPr>
        <xdr:cNvPr id="16" name="直線コネクタ 15">
          <a:extLst>
            <a:ext uri="{FF2B5EF4-FFF2-40B4-BE49-F238E27FC236}">
              <a16:creationId xmlns:a16="http://schemas.microsoft.com/office/drawing/2014/main" id="{EBE04767-FDDE-4EEB-8C30-CEE53EF9BD1D}"/>
            </a:ext>
          </a:extLst>
        </xdr:cNvPr>
        <xdr:cNvCxnSpPr/>
      </xdr:nvCxnSpPr>
      <xdr:spPr>
        <a:xfrm>
          <a:off x="3924300" y="65627250"/>
          <a:ext cx="35733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76200</xdr:colOff>
      <xdr:row>764</xdr:row>
      <xdr:rowOff>323850</xdr:rowOff>
    </xdr:from>
    <xdr:to>
      <xdr:col>41</xdr:col>
      <xdr:colOff>76205</xdr:colOff>
      <xdr:row>765</xdr:row>
      <xdr:rowOff>197117</xdr:rowOff>
    </xdr:to>
    <xdr:cxnSp macro="">
      <xdr:nvCxnSpPr>
        <xdr:cNvPr id="17" name="直線矢印コネクタ 16">
          <a:extLst>
            <a:ext uri="{FF2B5EF4-FFF2-40B4-BE49-F238E27FC236}">
              <a16:creationId xmlns:a16="http://schemas.microsoft.com/office/drawing/2014/main" id="{998CFB8D-E7C5-4BD7-B849-AD8D820529FC}"/>
            </a:ext>
          </a:extLst>
        </xdr:cNvPr>
        <xdr:cNvCxnSpPr/>
      </xdr:nvCxnSpPr>
      <xdr:spPr>
        <a:xfrm flipH="1">
          <a:off x="7496175" y="65636775"/>
          <a:ext cx="5" cy="54001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152400</xdr:colOff>
      <xdr:row>765</xdr:row>
      <xdr:rowOff>200025</xdr:rowOff>
    </xdr:from>
    <xdr:to>
      <xdr:col>48</xdr:col>
      <xdr:colOff>161925</xdr:colOff>
      <xdr:row>766</xdr:row>
      <xdr:rowOff>25846</xdr:rowOff>
    </xdr:to>
    <xdr:sp macro="" textlink="">
      <xdr:nvSpPr>
        <xdr:cNvPr id="20" name="テキスト ボックス 15">
          <a:extLst>
            <a:ext uri="{FF2B5EF4-FFF2-40B4-BE49-F238E27FC236}">
              <a16:creationId xmlns:a16="http://schemas.microsoft.com/office/drawing/2014/main" id="{74A61B35-DD80-4E65-A954-393DA9EA9ED4}"/>
            </a:ext>
          </a:extLst>
        </xdr:cNvPr>
        <xdr:cNvSpPr txBox="1"/>
      </xdr:nvSpPr>
      <xdr:spPr>
        <a:xfrm>
          <a:off x="6486525" y="65465325"/>
          <a:ext cx="2362200" cy="4925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aseline="0"/>
            <a:t>  </a:t>
          </a:r>
          <a:r>
            <a:rPr kumimoji="1" lang="ja-JP" altLang="en-US" sz="1200"/>
            <a:t>＜各種設備工事＞</a:t>
          </a:r>
          <a:endParaRPr kumimoji="1" lang="en-US" altLang="ja-JP" sz="1200"/>
        </a:p>
        <a:p>
          <a:r>
            <a:rPr lang="ja-JP" altLang="en-US" sz="1200"/>
            <a:t>　</a:t>
          </a:r>
          <a:r>
            <a:rPr lang="ja-JP" altLang="en-US" sz="1200" baseline="0"/>
            <a:t> </a:t>
          </a:r>
          <a:r>
            <a:rPr lang="en-US" altLang="ja-JP" sz="1200"/>
            <a:t>【</a:t>
          </a:r>
          <a:r>
            <a:rPr lang="ja-JP" altLang="en-US" sz="1200"/>
            <a:t>一般競争契約（最低価格）</a:t>
          </a:r>
          <a:r>
            <a:rPr lang="en-US" altLang="ja-JP" sz="1200"/>
            <a:t>】</a:t>
          </a:r>
          <a:endParaRPr kumimoji="1" lang="ja-JP" altLang="en-US" sz="1200"/>
        </a:p>
      </xdr:txBody>
    </xdr:sp>
    <xdr:clientData/>
  </xdr:twoCellAnchor>
  <xdr:twoCellAnchor>
    <xdr:from>
      <xdr:col>37</xdr:col>
      <xdr:colOff>142875</xdr:colOff>
      <xdr:row>766</xdr:row>
      <xdr:rowOff>9525</xdr:rowOff>
    </xdr:from>
    <xdr:to>
      <xdr:col>45</xdr:col>
      <xdr:colOff>105930</xdr:colOff>
      <xdr:row>767</xdr:row>
      <xdr:rowOff>37642</xdr:rowOff>
    </xdr:to>
    <xdr:sp macro="" textlink="">
      <xdr:nvSpPr>
        <xdr:cNvPr id="21" name="テキスト ボックス 3">
          <a:extLst>
            <a:ext uri="{FF2B5EF4-FFF2-40B4-BE49-F238E27FC236}">
              <a16:creationId xmlns:a16="http://schemas.microsoft.com/office/drawing/2014/main" id="{C8AD43AE-EAB1-4BBA-A62E-AE4FD42390FE}"/>
            </a:ext>
          </a:extLst>
        </xdr:cNvPr>
        <xdr:cNvSpPr txBox="1"/>
      </xdr:nvSpPr>
      <xdr:spPr>
        <a:xfrm>
          <a:off x="6838950" y="66655950"/>
          <a:ext cx="1410855" cy="694867"/>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C. </a:t>
          </a:r>
          <a:r>
            <a:rPr kumimoji="1" lang="ja-JP" altLang="en-US" sz="1200"/>
            <a:t>民間会社</a:t>
          </a:r>
          <a:endParaRPr kumimoji="1" lang="en-US" altLang="ja-JP" sz="1200"/>
        </a:p>
        <a:p>
          <a:pPr algn="ctr"/>
          <a:r>
            <a:rPr lang="ja-JP" altLang="en-US" sz="1200">
              <a:latin typeface="+mn-ea"/>
              <a:ea typeface="+mn-ea"/>
            </a:rPr>
            <a:t>（２者）</a:t>
          </a:r>
          <a:endParaRPr lang="en-US" altLang="ja-JP" sz="1200">
            <a:latin typeface="+mn-ea"/>
            <a:ea typeface="+mn-ea"/>
          </a:endParaRPr>
        </a:p>
        <a:p>
          <a:pPr algn="ctr"/>
          <a:r>
            <a:rPr kumimoji="1" lang="ja-JP" altLang="en-US" sz="1200">
              <a:latin typeface="+mn-ea"/>
              <a:ea typeface="+mn-ea"/>
            </a:rPr>
            <a:t>５１百万円</a:t>
          </a:r>
        </a:p>
      </xdr:txBody>
    </xdr:sp>
    <xdr:clientData/>
  </xdr:twoCellAnchor>
  <xdr:twoCellAnchor>
    <xdr:from>
      <xdr:col>37</xdr:col>
      <xdr:colOff>95250</xdr:colOff>
      <xdr:row>767</xdr:row>
      <xdr:rowOff>95250</xdr:rowOff>
    </xdr:from>
    <xdr:to>
      <xdr:col>49</xdr:col>
      <xdr:colOff>70276</xdr:colOff>
      <xdr:row>786</xdr:row>
      <xdr:rowOff>97312</xdr:rowOff>
    </xdr:to>
    <xdr:sp macro="" textlink="">
      <xdr:nvSpPr>
        <xdr:cNvPr id="22" name="正方形/長方形 21">
          <a:extLst>
            <a:ext uri="{FF2B5EF4-FFF2-40B4-BE49-F238E27FC236}">
              <a16:creationId xmlns:a16="http://schemas.microsoft.com/office/drawing/2014/main" id="{165F6163-30EC-4B36-AB68-194E68C50056}"/>
            </a:ext>
          </a:extLst>
        </xdr:cNvPr>
        <xdr:cNvSpPr/>
      </xdr:nvSpPr>
      <xdr:spPr>
        <a:xfrm>
          <a:off x="6791325" y="70723125"/>
          <a:ext cx="2146726" cy="74501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 </a:t>
          </a:r>
          <a:r>
            <a:rPr lang="ja-JP" altLang="en-US" sz="1400"/>
            <a:t>復旧工事を実施</a:t>
          </a:r>
          <a:r>
            <a:rPr lang="en-US" altLang="ja-JP" sz="1400"/>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kern="1200">
              <a:solidFill>
                <a:schemeClr val="tx1"/>
              </a:solidFill>
              <a:effectLst/>
              <a:latin typeface="+mn-lt"/>
              <a:ea typeface="+mn-ea"/>
              <a:cs typeface="+mn-cs"/>
            </a:rPr>
            <a:t>※</a:t>
          </a:r>
          <a:r>
            <a:rPr kumimoji="1" lang="ja-JP" altLang="ja-JP" sz="1200" kern="1200">
              <a:solidFill>
                <a:schemeClr val="tx1"/>
              </a:solidFill>
              <a:effectLst/>
              <a:latin typeface="+mn-lt"/>
              <a:ea typeface="+mn-ea"/>
              <a:cs typeface="+mn-cs"/>
            </a:rPr>
            <a:t>金額は総事業費を記載</a:t>
          </a:r>
          <a:endParaRPr lang="ja-JP" altLang="ja-JP" sz="1200">
            <a:effectLst/>
          </a:endParaRPr>
        </a:p>
        <a:p>
          <a:endParaRPr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40"/>
  <sheetViews>
    <sheetView tabSelected="1" view="pageBreakPreview" topLeftCell="A10" zoomScale="80" zoomScaleNormal="75" zoomScaleSheetLayoutView="80" zoomScalePageLayoutView="85" workbookViewId="0">
      <selection activeCell="AB30" sqref="AB30:AD3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0">
        <v>2021</v>
      </c>
      <c r="AE2" s="940"/>
      <c r="AF2" s="940"/>
      <c r="AG2" s="940"/>
      <c r="AH2" s="940"/>
      <c r="AI2" s="83" t="s">
        <v>323</v>
      </c>
      <c r="AJ2" s="940" t="s">
        <v>708</v>
      </c>
      <c r="AK2" s="940"/>
      <c r="AL2" s="940"/>
      <c r="AM2" s="940"/>
      <c r="AN2" s="83" t="s">
        <v>323</v>
      </c>
      <c r="AO2" s="940">
        <v>20</v>
      </c>
      <c r="AP2" s="940"/>
      <c r="AQ2" s="940"/>
      <c r="AR2" s="84" t="s">
        <v>626</v>
      </c>
      <c r="AS2" s="946">
        <v>25</v>
      </c>
      <c r="AT2" s="946"/>
      <c r="AU2" s="946"/>
      <c r="AV2" s="83" t="str">
        <f>IF(AW2="","","-")</f>
        <v/>
      </c>
      <c r="AW2" s="906"/>
      <c r="AX2" s="906"/>
    </row>
    <row r="3" spans="1:50" ht="21" customHeight="1" thickBot="1" x14ac:dyDescent="0.25">
      <c r="A3" s="853" t="s">
        <v>619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627</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628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630</v>
      </c>
      <c r="H5" s="826"/>
      <c r="I5" s="826"/>
      <c r="J5" s="826"/>
      <c r="K5" s="826"/>
      <c r="L5" s="826"/>
      <c r="M5" s="827" t="s">
        <v>65</v>
      </c>
      <c r="N5" s="828"/>
      <c r="O5" s="828"/>
      <c r="P5" s="828"/>
      <c r="Q5" s="828"/>
      <c r="R5" s="829"/>
      <c r="S5" s="830" t="s">
        <v>429</v>
      </c>
      <c r="T5" s="826"/>
      <c r="U5" s="826"/>
      <c r="V5" s="826"/>
      <c r="W5" s="826"/>
      <c r="X5" s="831"/>
      <c r="Y5" s="684" t="s">
        <v>3</v>
      </c>
      <c r="Z5" s="530"/>
      <c r="AA5" s="530"/>
      <c r="AB5" s="530"/>
      <c r="AC5" s="530"/>
      <c r="AD5" s="531"/>
      <c r="AE5" s="685" t="s">
        <v>631</v>
      </c>
      <c r="AF5" s="685"/>
      <c r="AG5" s="685"/>
      <c r="AH5" s="685"/>
      <c r="AI5" s="685"/>
      <c r="AJ5" s="685"/>
      <c r="AK5" s="685"/>
      <c r="AL5" s="685"/>
      <c r="AM5" s="685"/>
      <c r="AN5" s="685"/>
      <c r="AO5" s="685"/>
      <c r="AP5" s="686"/>
      <c r="AQ5" s="687" t="s">
        <v>702</v>
      </c>
      <c r="AR5" s="688"/>
      <c r="AS5" s="688"/>
      <c r="AT5" s="688"/>
      <c r="AU5" s="688"/>
      <c r="AV5" s="688"/>
      <c r="AW5" s="688"/>
      <c r="AX5" s="689"/>
    </row>
    <row r="6" spans="1:50" ht="39" customHeight="1" x14ac:dyDescent="0.2">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2">
      <c r="A7" s="482" t="s">
        <v>22</v>
      </c>
      <c r="B7" s="483"/>
      <c r="C7" s="483"/>
      <c r="D7" s="483"/>
      <c r="E7" s="483"/>
      <c r="F7" s="484"/>
      <c r="G7" s="485" t="s">
        <v>632</v>
      </c>
      <c r="H7" s="486"/>
      <c r="I7" s="486"/>
      <c r="J7" s="486"/>
      <c r="K7" s="486"/>
      <c r="L7" s="486"/>
      <c r="M7" s="486"/>
      <c r="N7" s="486"/>
      <c r="O7" s="486"/>
      <c r="P7" s="486"/>
      <c r="Q7" s="486"/>
      <c r="R7" s="486"/>
      <c r="S7" s="486"/>
      <c r="T7" s="486"/>
      <c r="U7" s="486"/>
      <c r="V7" s="486"/>
      <c r="W7" s="486"/>
      <c r="X7" s="487"/>
      <c r="Y7" s="918" t="s">
        <v>306</v>
      </c>
      <c r="Z7" s="427"/>
      <c r="AA7" s="427"/>
      <c r="AB7" s="427"/>
      <c r="AC7" s="427"/>
      <c r="AD7" s="919"/>
      <c r="AE7" s="907" t="s">
        <v>633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2">
      <c r="A8" s="482" t="s">
        <v>208</v>
      </c>
      <c r="B8" s="483"/>
      <c r="C8" s="483"/>
      <c r="D8" s="483"/>
      <c r="E8" s="483"/>
      <c r="F8" s="484"/>
      <c r="G8" s="941" t="str">
        <f>入力規則等!A27</f>
        <v>国土強靱化施策</v>
      </c>
      <c r="H8" s="706"/>
      <c r="I8" s="706"/>
      <c r="J8" s="706"/>
      <c r="K8" s="706"/>
      <c r="L8" s="706"/>
      <c r="M8" s="706"/>
      <c r="N8" s="706"/>
      <c r="O8" s="706"/>
      <c r="P8" s="706"/>
      <c r="Q8" s="706"/>
      <c r="R8" s="706"/>
      <c r="S8" s="706"/>
      <c r="T8" s="706"/>
      <c r="U8" s="706"/>
      <c r="V8" s="706"/>
      <c r="W8" s="706"/>
      <c r="X8" s="942"/>
      <c r="Y8" s="832" t="s">
        <v>209</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724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709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59" t="s">
        <v>24</v>
      </c>
      <c r="B12" s="960"/>
      <c r="C12" s="960"/>
      <c r="D12" s="960"/>
      <c r="E12" s="960"/>
      <c r="F12" s="961"/>
      <c r="G12" s="746"/>
      <c r="H12" s="747"/>
      <c r="I12" s="747"/>
      <c r="J12" s="747"/>
      <c r="K12" s="747"/>
      <c r="L12" s="747"/>
      <c r="M12" s="747"/>
      <c r="N12" s="747"/>
      <c r="O12" s="747"/>
      <c r="P12" s="434" t="s">
        <v>307</v>
      </c>
      <c r="Q12" s="429"/>
      <c r="R12" s="429"/>
      <c r="S12" s="429"/>
      <c r="T12" s="429"/>
      <c r="U12" s="429"/>
      <c r="V12" s="430"/>
      <c r="W12" s="434" t="s">
        <v>329</v>
      </c>
      <c r="X12" s="429"/>
      <c r="Y12" s="429"/>
      <c r="Z12" s="429"/>
      <c r="AA12" s="429"/>
      <c r="AB12" s="429"/>
      <c r="AC12" s="430"/>
      <c r="AD12" s="434" t="s">
        <v>616</v>
      </c>
      <c r="AE12" s="429"/>
      <c r="AF12" s="429"/>
      <c r="AG12" s="429"/>
      <c r="AH12" s="429"/>
      <c r="AI12" s="429"/>
      <c r="AJ12" s="430"/>
      <c r="AK12" s="434" t="s">
        <v>620</v>
      </c>
      <c r="AL12" s="429"/>
      <c r="AM12" s="429"/>
      <c r="AN12" s="429"/>
      <c r="AO12" s="429"/>
      <c r="AP12" s="429"/>
      <c r="AQ12" s="430"/>
      <c r="AR12" s="434" t="s">
        <v>621</v>
      </c>
      <c r="AS12" s="429"/>
      <c r="AT12" s="429"/>
      <c r="AU12" s="429"/>
      <c r="AV12" s="429"/>
      <c r="AW12" s="429"/>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t="s">
        <v>633</v>
      </c>
      <c r="Q13" s="644"/>
      <c r="R13" s="644"/>
      <c r="S13" s="644"/>
      <c r="T13" s="644"/>
      <c r="U13" s="644"/>
      <c r="V13" s="645"/>
      <c r="W13" s="643" t="s">
        <v>633</v>
      </c>
      <c r="X13" s="644"/>
      <c r="Y13" s="644"/>
      <c r="Z13" s="644"/>
      <c r="AA13" s="644"/>
      <c r="AB13" s="644"/>
      <c r="AC13" s="645"/>
      <c r="AD13" s="643" t="s">
        <v>633</v>
      </c>
      <c r="AE13" s="644"/>
      <c r="AF13" s="644"/>
      <c r="AG13" s="644"/>
      <c r="AH13" s="644"/>
      <c r="AI13" s="644"/>
      <c r="AJ13" s="645"/>
      <c r="AK13" s="643">
        <v>5</v>
      </c>
      <c r="AL13" s="644"/>
      <c r="AM13" s="644"/>
      <c r="AN13" s="644"/>
      <c r="AO13" s="644"/>
      <c r="AP13" s="644"/>
      <c r="AQ13" s="645"/>
      <c r="AR13" s="915" t="s">
        <v>738</v>
      </c>
      <c r="AS13" s="916"/>
      <c r="AT13" s="916"/>
      <c r="AU13" s="916"/>
      <c r="AV13" s="916"/>
      <c r="AW13" s="916"/>
      <c r="AX13" s="917"/>
    </row>
    <row r="14" spans="1:50" ht="21" customHeight="1" x14ac:dyDescent="0.2">
      <c r="A14" s="600"/>
      <c r="B14" s="601"/>
      <c r="C14" s="601"/>
      <c r="D14" s="601"/>
      <c r="E14" s="601"/>
      <c r="F14" s="602"/>
      <c r="G14" s="711"/>
      <c r="H14" s="712"/>
      <c r="I14" s="697" t="s">
        <v>8</v>
      </c>
      <c r="J14" s="748"/>
      <c r="K14" s="748"/>
      <c r="L14" s="748"/>
      <c r="M14" s="748"/>
      <c r="N14" s="748"/>
      <c r="O14" s="749"/>
      <c r="P14" s="643">
        <v>395</v>
      </c>
      <c r="Q14" s="644"/>
      <c r="R14" s="644"/>
      <c r="S14" s="644"/>
      <c r="T14" s="644"/>
      <c r="U14" s="644"/>
      <c r="V14" s="645"/>
      <c r="W14" s="643">
        <v>201</v>
      </c>
      <c r="X14" s="644"/>
      <c r="Y14" s="644"/>
      <c r="Z14" s="644"/>
      <c r="AA14" s="644"/>
      <c r="AB14" s="644"/>
      <c r="AC14" s="645"/>
      <c r="AD14" s="643">
        <v>6</v>
      </c>
      <c r="AE14" s="644"/>
      <c r="AF14" s="644"/>
      <c r="AG14" s="644"/>
      <c r="AH14" s="644"/>
      <c r="AI14" s="644"/>
      <c r="AJ14" s="645"/>
      <c r="AK14" s="643" t="s">
        <v>689</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v>137</v>
      </c>
      <c r="Q15" s="644"/>
      <c r="R15" s="644"/>
      <c r="S15" s="644"/>
      <c r="T15" s="644"/>
      <c r="U15" s="644"/>
      <c r="V15" s="645"/>
      <c r="W15" s="643">
        <v>56</v>
      </c>
      <c r="X15" s="644"/>
      <c r="Y15" s="644"/>
      <c r="Z15" s="644"/>
      <c r="AA15" s="644"/>
      <c r="AB15" s="644"/>
      <c r="AC15" s="645"/>
      <c r="AD15" s="643">
        <v>96</v>
      </c>
      <c r="AE15" s="644"/>
      <c r="AF15" s="644"/>
      <c r="AG15" s="644"/>
      <c r="AH15" s="644"/>
      <c r="AI15" s="644"/>
      <c r="AJ15" s="645"/>
      <c r="AK15" s="643" t="s">
        <v>685</v>
      </c>
      <c r="AL15" s="644"/>
      <c r="AM15" s="644"/>
      <c r="AN15" s="644"/>
      <c r="AO15" s="644"/>
      <c r="AP15" s="644"/>
      <c r="AQ15" s="645"/>
      <c r="AR15" s="643" t="s">
        <v>737</v>
      </c>
      <c r="AS15" s="644"/>
      <c r="AT15" s="644"/>
      <c r="AU15" s="644"/>
      <c r="AV15" s="644"/>
      <c r="AW15" s="644"/>
      <c r="AX15" s="789"/>
    </row>
    <row r="16" spans="1:50" ht="21" customHeight="1" x14ac:dyDescent="0.2">
      <c r="A16" s="600"/>
      <c r="B16" s="601"/>
      <c r="C16" s="601"/>
      <c r="D16" s="601"/>
      <c r="E16" s="601"/>
      <c r="F16" s="602"/>
      <c r="G16" s="711"/>
      <c r="H16" s="712"/>
      <c r="I16" s="697" t="s">
        <v>51</v>
      </c>
      <c r="J16" s="698"/>
      <c r="K16" s="698"/>
      <c r="L16" s="698"/>
      <c r="M16" s="698"/>
      <c r="N16" s="698"/>
      <c r="O16" s="699"/>
      <c r="P16" s="643">
        <v>-56</v>
      </c>
      <c r="Q16" s="644"/>
      <c r="R16" s="644"/>
      <c r="S16" s="644"/>
      <c r="T16" s="644"/>
      <c r="U16" s="644"/>
      <c r="V16" s="645"/>
      <c r="W16" s="643">
        <v>-96</v>
      </c>
      <c r="X16" s="644"/>
      <c r="Y16" s="644"/>
      <c r="Z16" s="644"/>
      <c r="AA16" s="644"/>
      <c r="AB16" s="644"/>
      <c r="AC16" s="645"/>
      <c r="AD16" s="643" t="s">
        <v>633</v>
      </c>
      <c r="AE16" s="644"/>
      <c r="AF16" s="644"/>
      <c r="AG16" s="644"/>
      <c r="AH16" s="644"/>
      <c r="AI16" s="644"/>
      <c r="AJ16" s="645"/>
      <c r="AK16" s="643" t="s">
        <v>689</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633</v>
      </c>
      <c r="Q17" s="644"/>
      <c r="R17" s="644"/>
      <c r="S17" s="644"/>
      <c r="T17" s="644"/>
      <c r="U17" s="644"/>
      <c r="V17" s="645"/>
      <c r="W17" s="643" t="s">
        <v>633</v>
      </c>
      <c r="X17" s="644"/>
      <c r="Y17" s="644"/>
      <c r="Z17" s="644"/>
      <c r="AA17" s="644"/>
      <c r="AB17" s="644"/>
      <c r="AC17" s="645"/>
      <c r="AD17" s="643" t="s">
        <v>633</v>
      </c>
      <c r="AE17" s="644"/>
      <c r="AF17" s="644"/>
      <c r="AG17" s="644"/>
      <c r="AH17" s="644"/>
      <c r="AI17" s="644"/>
      <c r="AJ17" s="645"/>
      <c r="AK17" s="643" t="s">
        <v>689</v>
      </c>
      <c r="AL17" s="644"/>
      <c r="AM17" s="644"/>
      <c r="AN17" s="644"/>
      <c r="AO17" s="644"/>
      <c r="AP17" s="644"/>
      <c r="AQ17" s="645"/>
      <c r="AR17" s="913"/>
      <c r="AS17" s="913"/>
      <c r="AT17" s="913"/>
      <c r="AU17" s="913"/>
      <c r="AV17" s="913"/>
      <c r="AW17" s="913"/>
      <c r="AX17" s="914"/>
    </row>
    <row r="18" spans="1:50" ht="24.75" customHeight="1" x14ac:dyDescent="0.2">
      <c r="A18" s="600"/>
      <c r="B18" s="601"/>
      <c r="C18" s="601"/>
      <c r="D18" s="601"/>
      <c r="E18" s="601"/>
      <c r="F18" s="602"/>
      <c r="G18" s="713"/>
      <c r="H18" s="714"/>
      <c r="I18" s="702" t="s">
        <v>20</v>
      </c>
      <c r="J18" s="703"/>
      <c r="K18" s="703"/>
      <c r="L18" s="703"/>
      <c r="M18" s="703"/>
      <c r="N18" s="703"/>
      <c r="O18" s="704"/>
      <c r="P18" s="864">
        <f>SUM(P13:V17)</f>
        <v>476</v>
      </c>
      <c r="Q18" s="865"/>
      <c r="R18" s="865"/>
      <c r="S18" s="865"/>
      <c r="T18" s="865"/>
      <c r="U18" s="865"/>
      <c r="V18" s="866"/>
      <c r="W18" s="864">
        <f>SUM(W13:AC17)</f>
        <v>161</v>
      </c>
      <c r="X18" s="865"/>
      <c r="Y18" s="865"/>
      <c r="Z18" s="865"/>
      <c r="AA18" s="865"/>
      <c r="AB18" s="865"/>
      <c r="AC18" s="866"/>
      <c r="AD18" s="864">
        <f>SUM(AD13:AJ17)</f>
        <v>102</v>
      </c>
      <c r="AE18" s="865"/>
      <c r="AF18" s="865"/>
      <c r="AG18" s="865"/>
      <c r="AH18" s="865"/>
      <c r="AI18" s="865"/>
      <c r="AJ18" s="866"/>
      <c r="AK18" s="864">
        <f>SUM(AK13:AQ17)</f>
        <v>5</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264</v>
      </c>
      <c r="Q19" s="644"/>
      <c r="R19" s="644"/>
      <c r="S19" s="644"/>
      <c r="T19" s="644"/>
      <c r="U19" s="644"/>
      <c r="V19" s="645"/>
      <c r="W19" s="643">
        <v>72</v>
      </c>
      <c r="X19" s="644"/>
      <c r="Y19" s="644"/>
      <c r="Z19" s="644"/>
      <c r="AA19" s="644"/>
      <c r="AB19" s="644"/>
      <c r="AC19" s="645"/>
      <c r="AD19" s="643">
        <v>92</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2">
      <c r="A20" s="600"/>
      <c r="B20" s="601"/>
      <c r="C20" s="601"/>
      <c r="D20" s="601"/>
      <c r="E20" s="601"/>
      <c r="F20" s="602"/>
      <c r="G20" s="862" t="s">
        <v>10</v>
      </c>
      <c r="H20" s="863"/>
      <c r="I20" s="863"/>
      <c r="J20" s="863"/>
      <c r="K20" s="863"/>
      <c r="L20" s="863"/>
      <c r="M20" s="863"/>
      <c r="N20" s="863"/>
      <c r="O20" s="863"/>
      <c r="P20" s="301">
        <f>IF(P18=0, "-", SUM(P19)/P18)</f>
        <v>0.55462184873949583</v>
      </c>
      <c r="Q20" s="301"/>
      <c r="R20" s="301"/>
      <c r="S20" s="301"/>
      <c r="T20" s="301"/>
      <c r="U20" s="301"/>
      <c r="V20" s="301"/>
      <c r="W20" s="301">
        <f t="shared" ref="W20" si="0">IF(W18=0, "-", SUM(W19)/W18)</f>
        <v>0.44720496894409939</v>
      </c>
      <c r="X20" s="301"/>
      <c r="Y20" s="301"/>
      <c r="Z20" s="301"/>
      <c r="AA20" s="301"/>
      <c r="AB20" s="301"/>
      <c r="AC20" s="301"/>
      <c r="AD20" s="301">
        <f t="shared" ref="AD20" si="1">IF(AD18=0, "-", SUM(AD19)/AD18)</f>
        <v>0.90196078431372551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35"/>
      <c r="B21" s="836"/>
      <c r="C21" s="836"/>
      <c r="D21" s="836"/>
      <c r="E21" s="836"/>
      <c r="F21" s="962"/>
      <c r="G21" s="299" t="s">
        <v>273</v>
      </c>
      <c r="H21" s="300"/>
      <c r="I21" s="300"/>
      <c r="J21" s="300"/>
      <c r="K21" s="300"/>
      <c r="L21" s="300"/>
      <c r="M21" s="300"/>
      <c r="N21" s="300"/>
      <c r="O21" s="300"/>
      <c r="P21" s="301">
        <f>IF(P19=0, "-", SUM(P19)/SUM(P13,P14))</f>
        <v>0.66835443037974684</v>
      </c>
      <c r="Q21" s="301"/>
      <c r="R21" s="301"/>
      <c r="S21" s="301"/>
      <c r="T21" s="301"/>
      <c r="U21" s="301"/>
      <c r="V21" s="301"/>
      <c r="W21" s="301">
        <f t="shared" ref="W21" si="2">IF(W19=0, "-", SUM(W19)/SUM(W13,W14))</f>
        <v>0.35820895522388058</v>
      </c>
      <c r="X21" s="301"/>
      <c r="Y21" s="301"/>
      <c r="Z21" s="301"/>
      <c r="AA21" s="301"/>
      <c r="AB21" s="301"/>
      <c r="AC21" s="301"/>
      <c r="AD21" s="301">
        <f t="shared" ref="AD21" si="3">IF(AD19=0, "-", SUM(AD19)/SUM(AD13,AD14))</f>
        <v>15.333333333333334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68" t="s">
        <v>624</v>
      </c>
      <c r="B22" s="969"/>
      <c r="C22" s="969"/>
      <c r="D22" s="969"/>
      <c r="E22" s="969"/>
      <c r="F22" s="970"/>
      <c r="G22" s="964" t="s">
        <v>253</v>
      </c>
      <c r="H22" s="207"/>
      <c r="I22" s="207"/>
      <c r="J22" s="207"/>
      <c r="K22" s="207"/>
      <c r="L22" s="207"/>
      <c r="M22" s="207"/>
      <c r="N22" s="207"/>
      <c r="O22" s="208"/>
      <c r="P22" s="929" t="s">
        <v>622</v>
      </c>
      <c r="Q22" s="207"/>
      <c r="R22" s="207"/>
      <c r="S22" s="207"/>
      <c r="T22" s="207"/>
      <c r="U22" s="207"/>
      <c r="V22" s="208"/>
      <c r="W22" s="929" t="s">
        <v>623</v>
      </c>
      <c r="X22" s="207"/>
      <c r="Y22" s="207"/>
      <c r="Z22" s="207"/>
      <c r="AA22" s="207"/>
      <c r="AB22" s="207"/>
      <c r="AC22" s="208"/>
      <c r="AD22" s="929" t="s">
        <v>252</v>
      </c>
      <c r="AE22" s="207"/>
      <c r="AF22" s="207"/>
      <c r="AG22" s="207"/>
      <c r="AH22" s="207"/>
      <c r="AI22" s="207"/>
      <c r="AJ22" s="207"/>
      <c r="AK22" s="207"/>
      <c r="AL22" s="207"/>
      <c r="AM22" s="207"/>
      <c r="AN22" s="207"/>
      <c r="AO22" s="207"/>
      <c r="AP22" s="207"/>
      <c r="AQ22" s="207"/>
      <c r="AR22" s="207"/>
      <c r="AS22" s="207"/>
      <c r="AT22" s="207"/>
      <c r="AU22" s="207"/>
      <c r="AV22" s="207"/>
      <c r="AW22" s="207"/>
      <c r="AX22" s="977"/>
    </row>
    <row r="23" spans="1:50" ht="25.5" customHeight="1" x14ac:dyDescent="0.2">
      <c r="A23" s="971"/>
      <c r="B23" s="972"/>
      <c r="C23" s="972"/>
      <c r="D23" s="972"/>
      <c r="E23" s="972"/>
      <c r="F23" s="973"/>
      <c r="G23" s="965" t="s">
        <v>634</v>
      </c>
      <c r="H23" s="966"/>
      <c r="I23" s="966"/>
      <c r="J23" s="966"/>
      <c r="K23" s="966"/>
      <c r="L23" s="966"/>
      <c r="M23" s="966"/>
      <c r="N23" s="966"/>
      <c r="O23" s="967"/>
      <c r="P23" s="915">
        <v>5</v>
      </c>
      <c r="Q23" s="916"/>
      <c r="R23" s="916"/>
      <c r="S23" s="916"/>
      <c r="T23" s="916"/>
      <c r="U23" s="916"/>
      <c r="V23" s="930"/>
      <c r="W23" s="915" t="s">
        <v>731</v>
      </c>
      <c r="X23" s="916"/>
      <c r="Y23" s="916"/>
      <c r="Z23" s="916"/>
      <c r="AA23" s="916"/>
      <c r="AB23" s="916"/>
      <c r="AC23" s="930"/>
      <c r="AD23" s="978" t="s">
        <v>740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2">
      <c r="A24" s="971"/>
      <c r="B24" s="972"/>
      <c r="C24" s="972"/>
      <c r="D24" s="972"/>
      <c r="E24" s="972"/>
      <c r="F24" s="973"/>
      <c r="G24" s="931"/>
      <c r="H24" s="932"/>
      <c r="I24" s="932"/>
      <c r="J24" s="932"/>
      <c r="K24" s="932"/>
      <c r="L24" s="932"/>
      <c r="M24" s="932"/>
      <c r="N24" s="932"/>
      <c r="O24" s="933"/>
      <c r="P24" s="643"/>
      <c r="Q24" s="644"/>
      <c r="R24" s="644"/>
      <c r="S24" s="644"/>
      <c r="T24" s="644"/>
      <c r="U24" s="644"/>
      <c r="V24" s="645"/>
      <c r="W24" s="643"/>
      <c r="X24" s="644"/>
      <c r="Y24" s="644"/>
      <c r="Z24" s="644"/>
      <c r="AA24" s="644"/>
      <c r="AB24" s="644"/>
      <c r="AC24" s="645"/>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2">
      <c r="A25" s="971"/>
      <c r="B25" s="972"/>
      <c r="C25" s="972"/>
      <c r="D25" s="972"/>
      <c r="E25" s="972"/>
      <c r="F25" s="973"/>
      <c r="G25" s="931"/>
      <c r="H25" s="932"/>
      <c r="I25" s="932"/>
      <c r="J25" s="932"/>
      <c r="K25" s="932"/>
      <c r="L25" s="932"/>
      <c r="M25" s="932"/>
      <c r="N25" s="932"/>
      <c r="O25" s="933"/>
      <c r="P25" s="643"/>
      <c r="Q25" s="644"/>
      <c r="R25" s="644"/>
      <c r="S25" s="644"/>
      <c r="T25" s="644"/>
      <c r="U25" s="644"/>
      <c r="V25" s="645"/>
      <c r="W25" s="643"/>
      <c r="X25" s="644"/>
      <c r="Y25" s="644"/>
      <c r="Z25" s="644"/>
      <c r="AA25" s="644"/>
      <c r="AB25" s="644"/>
      <c r="AC25" s="645"/>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2">
      <c r="A26" s="971"/>
      <c r="B26" s="972"/>
      <c r="C26" s="972"/>
      <c r="D26" s="972"/>
      <c r="E26" s="972"/>
      <c r="F26" s="973"/>
      <c r="G26" s="931"/>
      <c r="H26" s="932"/>
      <c r="I26" s="932"/>
      <c r="J26" s="932"/>
      <c r="K26" s="932"/>
      <c r="L26" s="932"/>
      <c r="M26" s="932"/>
      <c r="N26" s="932"/>
      <c r="O26" s="933"/>
      <c r="P26" s="643"/>
      <c r="Q26" s="644"/>
      <c r="R26" s="644"/>
      <c r="S26" s="644"/>
      <c r="T26" s="644"/>
      <c r="U26" s="644"/>
      <c r="V26" s="645"/>
      <c r="W26" s="643"/>
      <c r="X26" s="644"/>
      <c r="Y26" s="644"/>
      <c r="Z26" s="644"/>
      <c r="AA26" s="644"/>
      <c r="AB26" s="644"/>
      <c r="AC26" s="645"/>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31"/>
      <c r="H27" s="932"/>
      <c r="I27" s="932"/>
      <c r="J27" s="932"/>
      <c r="K27" s="932"/>
      <c r="L27" s="932"/>
      <c r="M27" s="932"/>
      <c r="N27" s="932"/>
      <c r="O27" s="933"/>
      <c r="P27" s="643"/>
      <c r="Q27" s="644"/>
      <c r="R27" s="644"/>
      <c r="S27" s="644"/>
      <c r="T27" s="644"/>
      <c r="U27" s="644"/>
      <c r="V27" s="645"/>
      <c r="W27" s="643"/>
      <c r="X27" s="644"/>
      <c r="Y27" s="644"/>
      <c r="Z27" s="644"/>
      <c r="AA27" s="644"/>
      <c r="AB27" s="644"/>
      <c r="AC27" s="645"/>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34" t="s">
        <v>257</v>
      </c>
      <c r="H28" s="935"/>
      <c r="I28" s="935"/>
      <c r="J28" s="935"/>
      <c r="K28" s="935"/>
      <c r="L28" s="935"/>
      <c r="M28" s="935"/>
      <c r="N28" s="935"/>
      <c r="O28" s="936"/>
      <c r="P28" s="864">
        <f>P29-SUM(P23:P27)</f>
        <v>0</v>
      </c>
      <c r="Q28" s="865"/>
      <c r="R28" s="865"/>
      <c r="S28" s="865"/>
      <c r="T28" s="865"/>
      <c r="U28" s="865"/>
      <c r="V28" s="866"/>
      <c r="W28" s="864" t="e">
        <f>W29-SUM(W23:W27)</f>
        <v>#VALUE!</v>
      </c>
      <c r="X28" s="865"/>
      <c r="Y28" s="865"/>
      <c r="Z28" s="865"/>
      <c r="AA28" s="865"/>
      <c r="AB28" s="865"/>
      <c r="AC28" s="866"/>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37" t="s">
        <v>254</v>
      </c>
      <c r="H29" s="938"/>
      <c r="I29" s="938"/>
      <c r="J29" s="938"/>
      <c r="K29" s="938"/>
      <c r="L29" s="938"/>
      <c r="M29" s="938"/>
      <c r="N29" s="938"/>
      <c r="O29" s="939"/>
      <c r="P29" s="643">
        <f>AK13</f>
        <v>5</v>
      </c>
      <c r="Q29" s="644"/>
      <c r="R29" s="644"/>
      <c r="S29" s="644"/>
      <c r="T29" s="644"/>
      <c r="U29" s="644"/>
      <c r="V29" s="645"/>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47" t="s">
        <v>269</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307</v>
      </c>
      <c r="AF30" s="845"/>
      <c r="AG30" s="845"/>
      <c r="AH30" s="846"/>
      <c r="AI30" s="910" t="s">
        <v>329</v>
      </c>
      <c r="AJ30" s="910"/>
      <c r="AK30" s="910"/>
      <c r="AL30" s="844"/>
      <c r="AM30" s="910" t="s">
        <v>426</v>
      </c>
      <c r="AN30" s="910"/>
      <c r="AO30" s="910"/>
      <c r="AP30" s="844"/>
      <c r="AQ30" s="753" t="s">
        <v>184</v>
      </c>
      <c r="AR30" s="754"/>
      <c r="AS30" s="754"/>
      <c r="AT30" s="755"/>
      <c r="AU30" s="760" t="s">
        <v>133</v>
      </c>
      <c r="AV30" s="760"/>
      <c r="AW30" s="760"/>
      <c r="AX30" s="912"/>
    </row>
    <row r="31" spans="1:50" ht="18.75" customHeight="1" x14ac:dyDescent="0.2">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11"/>
      <c r="AJ31" s="911"/>
      <c r="AK31" s="911"/>
      <c r="AL31" s="395"/>
      <c r="AM31" s="911"/>
      <c r="AN31" s="911"/>
      <c r="AO31" s="911"/>
      <c r="AP31" s="395"/>
      <c r="AQ31" s="235" t="s">
        <v>739</v>
      </c>
      <c r="AR31" s="186"/>
      <c r="AS31" s="121" t="s">
        <v>185</v>
      </c>
      <c r="AT31" s="122"/>
      <c r="AU31" s="185" t="s">
        <v>739</v>
      </c>
      <c r="AV31" s="185"/>
      <c r="AW31" s="380" t="s">
        <v>175</v>
      </c>
      <c r="AX31" s="381"/>
    </row>
    <row r="32" spans="1:50" ht="23.25" customHeight="1" x14ac:dyDescent="0.2">
      <c r="A32" s="385"/>
      <c r="B32" s="383"/>
      <c r="C32" s="383"/>
      <c r="D32" s="383"/>
      <c r="E32" s="383"/>
      <c r="F32" s="384"/>
      <c r="G32" s="551" t="s">
        <v>635</v>
      </c>
      <c r="H32" s="552"/>
      <c r="I32" s="552"/>
      <c r="J32" s="552"/>
      <c r="K32" s="552"/>
      <c r="L32" s="552"/>
      <c r="M32" s="552"/>
      <c r="N32" s="552"/>
      <c r="O32" s="553"/>
      <c r="P32" s="93" t="s">
        <v>636</v>
      </c>
      <c r="Q32" s="93"/>
      <c r="R32" s="93"/>
      <c r="S32" s="93"/>
      <c r="T32" s="93"/>
      <c r="U32" s="93"/>
      <c r="V32" s="93"/>
      <c r="W32" s="93"/>
      <c r="X32" s="94"/>
      <c r="Y32" s="458" t="s">
        <v>12</v>
      </c>
      <c r="Z32" s="518"/>
      <c r="AA32" s="519"/>
      <c r="AB32" s="448" t="s">
        <v>637</v>
      </c>
      <c r="AC32" s="448"/>
      <c r="AD32" s="448"/>
      <c r="AE32" s="203">
        <v>60</v>
      </c>
      <c r="AF32" s="204"/>
      <c r="AG32" s="204"/>
      <c r="AH32" s="204"/>
      <c r="AI32" s="203">
        <v>31</v>
      </c>
      <c r="AJ32" s="204"/>
      <c r="AK32" s="204"/>
      <c r="AL32" s="204"/>
      <c r="AM32" s="203">
        <v>30</v>
      </c>
      <c r="AN32" s="204"/>
      <c r="AO32" s="204"/>
      <c r="AP32" s="204"/>
      <c r="AQ32" s="321" t="s">
        <v>693</v>
      </c>
      <c r="AR32" s="193"/>
      <c r="AS32" s="193"/>
      <c r="AT32" s="322"/>
      <c r="AU32" s="204" t="s">
        <v>693</v>
      </c>
      <c r="AV32" s="204"/>
      <c r="AW32" s="204"/>
      <c r="AX32" s="206"/>
    </row>
    <row r="33" spans="1:51" ht="23.25" customHeight="1" x14ac:dyDescent="0.2">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637</v>
      </c>
      <c r="AC33" s="510"/>
      <c r="AD33" s="510"/>
      <c r="AE33" s="203">
        <v>63</v>
      </c>
      <c r="AF33" s="204"/>
      <c r="AG33" s="204"/>
      <c r="AH33" s="204"/>
      <c r="AI33" s="203">
        <v>71</v>
      </c>
      <c r="AJ33" s="204"/>
      <c r="AK33" s="204"/>
      <c r="AL33" s="204"/>
      <c r="AM33" s="203">
        <v>29</v>
      </c>
      <c r="AN33" s="204"/>
      <c r="AO33" s="204"/>
      <c r="AP33" s="204"/>
      <c r="AQ33" s="321" t="s">
        <v>693</v>
      </c>
      <c r="AR33" s="193"/>
      <c r="AS33" s="193"/>
      <c r="AT33" s="322"/>
      <c r="AU33" s="204" t="s">
        <v>693</v>
      </c>
      <c r="AV33" s="204"/>
      <c r="AW33" s="204"/>
      <c r="AX33" s="206"/>
    </row>
    <row r="34" spans="1:51" ht="23.4" customHeight="1" x14ac:dyDescent="0.2">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95</v>
      </c>
      <c r="AF34" s="204"/>
      <c r="AG34" s="204"/>
      <c r="AH34" s="204"/>
      <c r="AI34" s="203">
        <v>44</v>
      </c>
      <c r="AJ34" s="204"/>
      <c r="AK34" s="204"/>
      <c r="AL34" s="204"/>
      <c r="AM34" s="203">
        <v>103</v>
      </c>
      <c r="AN34" s="204"/>
      <c r="AO34" s="204"/>
      <c r="AP34" s="204"/>
      <c r="AQ34" s="321" t="s">
        <v>693</v>
      </c>
      <c r="AR34" s="193"/>
      <c r="AS34" s="193"/>
      <c r="AT34" s="322"/>
      <c r="AU34" s="204" t="s">
        <v>693</v>
      </c>
      <c r="AV34" s="204"/>
      <c r="AW34" s="204"/>
      <c r="AX34" s="206"/>
    </row>
    <row r="35" spans="1:51" ht="23.25" customHeight="1" x14ac:dyDescent="0.2">
      <c r="A35" s="213" t="s">
        <v>297</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7.200000000000003"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6" t="s">
        <v>269</v>
      </c>
      <c r="B37" s="757"/>
      <c r="C37" s="757"/>
      <c r="D37" s="757"/>
      <c r="E37" s="757"/>
      <c r="F37" s="75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307</v>
      </c>
      <c r="AF37" s="232"/>
      <c r="AG37" s="232"/>
      <c r="AH37" s="232"/>
      <c r="AI37" s="232" t="s">
        <v>329</v>
      </c>
      <c r="AJ37" s="232"/>
      <c r="AK37" s="232"/>
      <c r="AL37" s="232"/>
      <c r="AM37" s="232" t="s">
        <v>426</v>
      </c>
      <c r="AN37" s="232"/>
      <c r="AO37" s="232"/>
      <c r="AP37" s="232"/>
      <c r="AQ37" s="139" t="s">
        <v>184</v>
      </c>
      <c r="AR37" s="140"/>
      <c r="AS37" s="140"/>
      <c r="AT37" s="141"/>
      <c r="AU37" s="399" t="s">
        <v>133</v>
      </c>
      <c r="AV37" s="399"/>
      <c r="AW37" s="399"/>
      <c r="AX37" s="905"/>
      <c r="AY37">
        <f>COUNTA($G$39)</f>
        <v>0</v>
      </c>
    </row>
    <row r="38" spans="1:51" ht="18.75" hidden="1" customHeight="1" x14ac:dyDescent="0.2">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2">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6" t="s">
        <v>269</v>
      </c>
      <c r="B44" s="757"/>
      <c r="C44" s="757"/>
      <c r="D44" s="757"/>
      <c r="E44" s="757"/>
      <c r="F44" s="75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307</v>
      </c>
      <c r="AF44" s="232"/>
      <c r="AG44" s="232"/>
      <c r="AH44" s="232"/>
      <c r="AI44" s="232" t="s">
        <v>329</v>
      </c>
      <c r="AJ44" s="232"/>
      <c r="AK44" s="232"/>
      <c r="AL44" s="232"/>
      <c r="AM44" s="232" t="s">
        <v>426</v>
      </c>
      <c r="AN44" s="232"/>
      <c r="AO44" s="232"/>
      <c r="AP44" s="232"/>
      <c r="AQ44" s="139" t="s">
        <v>184</v>
      </c>
      <c r="AR44" s="140"/>
      <c r="AS44" s="140"/>
      <c r="AT44" s="141"/>
      <c r="AU44" s="399" t="s">
        <v>133</v>
      </c>
      <c r="AV44" s="399"/>
      <c r="AW44" s="399"/>
      <c r="AX44" s="905"/>
      <c r="AY44">
        <f>COUNTA($G$46)</f>
        <v>0</v>
      </c>
    </row>
    <row r="45" spans="1:51" ht="18.75" hidden="1" customHeight="1" x14ac:dyDescent="0.2">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2">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82" t="s">
        <v>269</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307</v>
      </c>
      <c r="AF51" s="232"/>
      <c r="AG51" s="232"/>
      <c r="AH51" s="232"/>
      <c r="AI51" s="232" t="s">
        <v>329</v>
      </c>
      <c r="AJ51" s="232"/>
      <c r="AK51" s="232"/>
      <c r="AL51" s="232"/>
      <c r="AM51" s="232" t="s">
        <v>426</v>
      </c>
      <c r="AN51" s="232"/>
      <c r="AO51" s="232"/>
      <c r="AP51" s="232"/>
      <c r="AQ51" s="139" t="s">
        <v>184</v>
      </c>
      <c r="AR51" s="140"/>
      <c r="AS51" s="140"/>
      <c r="AT51" s="141"/>
      <c r="AU51" s="920" t="s">
        <v>133</v>
      </c>
      <c r="AV51" s="920"/>
      <c r="AW51" s="920"/>
      <c r="AX51" s="921"/>
      <c r="AY51">
        <f>COUNTA($G$53)</f>
        <v>0</v>
      </c>
    </row>
    <row r="52" spans="1:51" ht="18.75" hidden="1" customHeight="1" x14ac:dyDescent="0.2">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2">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82" t="s">
        <v>269</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307</v>
      </c>
      <c r="AF58" s="232"/>
      <c r="AG58" s="232"/>
      <c r="AH58" s="232"/>
      <c r="AI58" s="232" t="s">
        <v>329</v>
      </c>
      <c r="AJ58" s="232"/>
      <c r="AK58" s="232"/>
      <c r="AL58" s="232"/>
      <c r="AM58" s="232" t="s">
        <v>426</v>
      </c>
      <c r="AN58" s="232"/>
      <c r="AO58" s="232"/>
      <c r="AP58" s="232"/>
      <c r="AQ58" s="139" t="s">
        <v>184</v>
      </c>
      <c r="AR58" s="140"/>
      <c r="AS58" s="140"/>
      <c r="AT58" s="141"/>
      <c r="AU58" s="920" t="s">
        <v>133</v>
      </c>
      <c r="AV58" s="920"/>
      <c r="AW58" s="920"/>
      <c r="AX58" s="921"/>
      <c r="AY58">
        <f>COUNTA($G$60)</f>
        <v>0</v>
      </c>
    </row>
    <row r="59" spans="1:51" ht="18.75" hidden="1" customHeight="1" x14ac:dyDescent="0.2">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2">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9" t="s">
        <v>270</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265</v>
      </c>
      <c r="X65" s="475"/>
      <c r="Y65" s="478"/>
      <c r="Z65" s="478"/>
      <c r="AA65" s="479"/>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2">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2">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62" t="s">
        <v>274</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3" t="s">
        <v>270</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2">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6"/>
      <c r="AF77" s="877"/>
      <c r="AG77" s="877"/>
      <c r="AH77" s="877"/>
      <c r="AI77" s="876"/>
      <c r="AJ77" s="877"/>
      <c r="AK77" s="877"/>
      <c r="AL77" s="877"/>
      <c r="AM77" s="876"/>
      <c r="AN77" s="877"/>
      <c r="AO77" s="877"/>
      <c r="AP77" s="877"/>
      <c r="AQ77" s="321"/>
      <c r="AR77" s="193"/>
      <c r="AS77" s="193"/>
      <c r="AT77" s="322"/>
      <c r="AU77" s="204"/>
      <c r="AV77" s="204"/>
      <c r="AW77" s="204"/>
      <c r="AX77" s="206"/>
      <c r="AY77">
        <f t="shared" si="9"/>
        <v>0</v>
      </c>
    </row>
    <row r="78" spans="1:51" ht="69.75" hidden="1" customHeight="1" x14ac:dyDescent="0.2">
      <c r="A78" s="314" t="s">
        <v>300</v>
      </c>
      <c r="B78" s="315"/>
      <c r="C78" s="315"/>
      <c r="D78" s="315"/>
      <c r="E78" s="312" t="s">
        <v>248</v>
      </c>
      <c r="F78" s="313"/>
      <c r="G78" s="45" t="s">
        <v>187</v>
      </c>
      <c r="H78" s="574"/>
      <c r="I78" s="575"/>
      <c r="J78" s="575"/>
      <c r="K78" s="575"/>
      <c r="L78" s="575"/>
      <c r="M78" s="575"/>
      <c r="N78" s="575"/>
      <c r="O78" s="576"/>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264</v>
      </c>
      <c r="AP79" s="259"/>
      <c r="AQ79" s="259"/>
      <c r="AR79" s="62" t="s">
        <v>262</v>
      </c>
      <c r="AS79" s="258"/>
      <c r="AT79" s="259"/>
      <c r="AU79" s="259"/>
      <c r="AV79" s="259"/>
      <c r="AW79" s="259"/>
      <c r="AX79" s="963"/>
      <c r="AY79">
        <f>COUNTIF($AR$79,"☑")</f>
        <v>0</v>
      </c>
    </row>
    <row r="80" spans="1:51" ht="18.75" hidden="1" customHeight="1" x14ac:dyDescent="0.2">
      <c r="A80" s="850" t="s">
        <v>146</v>
      </c>
      <c r="B80" s="511" t="s">
        <v>261</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617</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2">
      <c r="A81" s="851"/>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2">
      <c r="A82" s="851"/>
      <c r="B82" s="514"/>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c r="AY82">
        <f t="shared" ref="AY82:AY89" si="10">$AY$80</f>
        <v>0</v>
      </c>
    </row>
    <row r="83" spans="1:60" ht="22.5" hidden="1" customHeight="1" x14ac:dyDescent="0.2">
      <c r="A83" s="851"/>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c r="AY83">
        <f t="shared" si="10"/>
        <v>0</v>
      </c>
    </row>
    <row r="84" spans="1:60" ht="19.5" hidden="1" customHeight="1" x14ac:dyDescent="0.2">
      <c r="A84" s="851"/>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5"/>
      <c r="AY84">
        <f t="shared" si="10"/>
        <v>0</v>
      </c>
    </row>
    <row r="85" spans="1:60" ht="18.75" hidden="1" customHeight="1" x14ac:dyDescent="0.2">
      <c r="A85" s="851"/>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307</v>
      </c>
      <c r="AF85" s="232"/>
      <c r="AG85" s="232"/>
      <c r="AH85" s="232"/>
      <c r="AI85" s="232" t="s">
        <v>329</v>
      </c>
      <c r="AJ85" s="232"/>
      <c r="AK85" s="232"/>
      <c r="AL85" s="232"/>
      <c r="AM85" s="232" t="s">
        <v>426</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2">
      <c r="A86" s="851"/>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2">
      <c r="A87" s="851"/>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51"/>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51"/>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51"/>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307</v>
      </c>
      <c r="AF90" s="232"/>
      <c r="AG90" s="232"/>
      <c r="AH90" s="232"/>
      <c r="AI90" s="232" t="s">
        <v>329</v>
      </c>
      <c r="AJ90" s="232"/>
      <c r="AK90" s="232"/>
      <c r="AL90" s="232"/>
      <c r="AM90" s="232" t="s">
        <v>426</v>
      </c>
      <c r="AN90" s="232"/>
      <c r="AO90" s="232"/>
      <c r="AP90" s="232"/>
      <c r="AQ90" s="143" t="s">
        <v>184</v>
      </c>
      <c r="AR90" s="118"/>
      <c r="AS90" s="118"/>
      <c r="AT90" s="119"/>
      <c r="AU90" s="520" t="s">
        <v>133</v>
      </c>
      <c r="AV90" s="520"/>
      <c r="AW90" s="520"/>
      <c r="AX90" s="521"/>
      <c r="AY90">
        <f>COUNTA($G$92)</f>
        <v>0</v>
      </c>
    </row>
    <row r="91" spans="1:60" ht="18.75" hidden="1" customHeight="1" x14ac:dyDescent="0.2">
      <c r="A91" s="851"/>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2">
      <c r="A92" s="851"/>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51"/>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51"/>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51"/>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307</v>
      </c>
      <c r="AF95" s="232"/>
      <c r="AG95" s="232"/>
      <c r="AH95" s="232"/>
      <c r="AI95" s="232" t="s">
        <v>329</v>
      </c>
      <c r="AJ95" s="232"/>
      <c r="AK95" s="232"/>
      <c r="AL95" s="232"/>
      <c r="AM95" s="232" t="s">
        <v>426</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2">
      <c r="A96" s="851"/>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2">
      <c r="A97" s="851"/>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51"/>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52"/>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81" t="s">
        <v>13</v>
      </c>
      <c r="Z99" s="882"/>
      <c r="AA99" s="883"/>
      <c r="AB99" s="878" t="s">
        <v>14</v>
      </c>
      <c r="AC99" s="879"/>
      <c r="AD99" s="880"/>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2">
      <c r="A100" s="488" t="s">
        <v>271</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0"/>
      <c r="Z100" s="841"/>
      <c r="AA100" s="842"/>
      <c r="AB100" s="468" t="s">
        <v>11</v>
      </c>
      <c r="AC100" s="468"/>
      <c r="AD100" s="468"/>
      <c r="AE100" s="526" t="s">
        <v>307</v>
      </c>
      <c r="AF100" s="527"/>
      <c r="AG100" s="527"/>
      <c r="AH100" s="528"/>
      <c r="AI100" s="526" t="s">
        <v>329</v>
      </c>
      <c r="AJ100" s="527"/>
      <c r="AK100" s="527"/>
      <c r="AL100" s="528"/>
      <c r="AM100" s="526" t="s">
        <v>426</v>
      </c>
      <c r="AN100" s="527"/>
      <c r="AO100" s="527"/>
      <c r="AP100" s="528"/>
      <c r="AQ100" s="302" t="s">
        <v>334</v>
      </c>
      <c r="AR100" s="303"/>
      <c r="AS100" s="303"/>
      <c r="AT100" s="304"/>
      <c r="AU100" s="302" t="s">
        <v>458</v>
      </c>
      <c r="AV100" s="303"/>
      <c r="AW100" s="303"/>
      <c r="AX100" s="305"/>
    </row>
    <row r="101" spans="1:60" ht="23.25" customHeight="1" x14ac:dyDescent="0.2">
      <c r="A101" s="406"/>
      <c r="B101" s="407"/>
      <c r="C101" s="407"/>
      <c r="D101" s="407"/>
      <c r="E101" s="407"/>
      <c r="F101" s="408"/>
      <c r="G101" s="93" t="s">
        <v>639</v>
      </c>
      <c r="H101" s="93"/>
      <c r="I101" s="93"/>
      <c r="J101" s="93"/>
      <c r="K101" s="93"/>
      <c r="L101" s="93"/>
      <c r="M101" s="93"/>
      <c r="N101" s="93"/>
      <c r="O101" s="93"/>
      <c r="P101" s="93"/>
      <c r="Q101" s="93"/>
      <c r="R101" s="93"/>
      <c r="S101" s="93"/>
      <c r="T101" s="93"/>
      <c r="U101" s="93"/>
      <c r="V101" s="93"/>
      <c r="W101" s="93"/>
      <c r="X101" s="94"/>
      <c r="Y101" s="529" t="s">
        <v>54</v>
      </c>
      <c r="Z101" s="530"/>
      <c r="AA101" s="531"/>
      <c r="AB101" s="448" t="s">
        <v>637</v>
      </c>
      <c r="AC101" s="448"/>
      <c r="AD101" s="448"/>
      <c r="AE101" s="267">
        <v>60</v>
      </c>
      <c r="AF101" s="267"/>
      <c r="AG101" s="267"/>
      <c r="AH101" s="267"/>
      <c r="AI101" s="267">
        <v>34</v>
      </c>
      <c r="AJ101" s="267"/>
      <c r="AK101" s="267"/>
      <c r="AL101" s="267"/>
      <c r="AM101" s="267">
        <v>30</v>
      </c>
      <c r="AN101" s="267"/>
      <c r="AO101" s="267"/>
      <c r="AP101" s="267"/>
      <c r="AQ101" s="267" t="s">
        <v>687</v>
      </c>
      <c r="AR101" s="267"/>
      <c r="AS101" s="267"/>
      <c r="AT101" s="267"/>
      <c r="AU101" s="203" t="s">
        <v>687</v>
      </c>
      <c r="AV101" s="204"/>
      <c r="AW101" s="204"/>
      <c r="AX101" s="206"/>
    </row>
    <row r="102" spans="1:60" ht="23.25" customHeight="1" x14ac:dyDescent="0.2">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637</v>
      </c>
      <c r="AC102" s="448"/>
      <c r="AD102" s="448"/>
      <c r="AE102" s="267">
        <v>16</v>
      </c>
      <c r="AF102" s="267"/>
      <c r="AG102" s="267"/>
      <c r="AH102" s="267"/>
      <c r="AI102" s="267">
        <v>12</v>
      </c>
      <c r="AJ102" s="267"/>
      <c r="AK102" s="267"/>
      <c r="AL102" s="267"/>
      <c r="AM102" s="267">
        <v>28</v>
      </c>
      <c r="AN102" s="267"/>
      <c r="AO102" s="267"/>
      <c r="AP102" s="267"/>
      <c r="AQ102" s="267">
        <v>1</v>
      </c>
      <c r="AR102" s="267"/>
      <c r="AS102" s="267"/>
      <c r="AT102" s="267"/>
      <c r="AU102" s="210" t="s">
        <v>687</v>
      </c>
      <c r="AV102" s="211"/>
      <c r="AW102" s="211"/>
      <c r="AX102" s="306"/>
    </row>
    <row r="103" spans="1:60" ht="31.5" hidden="1" customHeight="1" x14ac:dyDescent="0.2">
      <c r="A103" s="403" t="s">
        <v>271</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2">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3" t="s">
        <v>271</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2">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3" t="s">
        <v>271</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2">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3" t="s">
        <v>271</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2">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2">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307</v>
      </c>
      <c r="AF115" s="232"/>
      <c r="AG115" s="232"/>
      <c r="AH115" s="232"/>
      <c r="AI115" s="232" t="s">
        <v>329</v>
      </c>
      <c r="AJ115" s="232"/>
      <c r="AK115" s="232"/>
      <c r="AL115" s="232"/>
      <c r="AM115" s="232" t="s">
        <v>426</v>
      </c>
      <c r="AN115" s="232"/>
      <c r="AO115" s="232"/>
      <c r="AP115" s="232"/>
      <c r="AQ115" s="577" t="s">
        <v>459</v>
      </c>
      <c r="AR115" s="578"/>
      <c r="AS115" s="578"/>
      <c r="AT115" s="578"/>
      <c r="AU115" s="578"/>
      <c r="AV115" s="578"/>
      <c r="AW115" s="578"/>
      <c r="AX115" s="579"/>
    </row>
    <row r="116" spans="1:51" ht="23.25" customHeight="1" x14ac:dyDescent="0.2">
      <c r="A116" s="423"/>
      <c r="B116" s="424"/>
      <c r="C116" s="424"/>
      <c r="D116" s="424"/>
      <c r="E116" s="424"/>
      <c r="F116" s="425"/>
      <c r="G116" s="375" t="s">
        <v>640</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641</v>
      </c>
      <c r="AC116" s="450"/>
      <c r="AD116" s="451"/>
      <c r="AE116" s="267">
        <v>4393</v>
      </c>
      <c r="AF116" s="267"/>
      <c r="AG116" s="267"/>
      <c r="AH116" s="267"/>
      <c r="AI116" s="267">
        <v>2108</v>
      </c>
      <c r="AJ116" s="267"/>
      <c r="AK116" s="267"/>
      <c r="AL116" s="267"/>
      <c r="AM116" s="267">
        <v>3050</v>
      </c>
      <c r="AN116" s="267"/>
      <c r="AO116" s="267"/>
      <c r="AP116" s="267"/>
      <c r="AQ116" s="203">
        <v>5069</v>
      </c>
      <c r="AR116" s="204"/>
      <c r="AS116" s="204"/>
      <c r="AT116" s="204"/>
      <c r="AU116" s="204"/>
      <c r="AV116" s="204"/>
      <c r="AW116" s="204"/>
      <c r="AX116" s="206"/>
    </row>
    <row r="117" spans="1:51" ht="46.5" customHeight="1" thickBot="1" x14ac:dyDescent="0.25">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642</v>
      </c>
      <c r="AC117" s="460"/>
      <c r="AD117" s="461"/>
      <c r="AE117" s="538" t="s">
        <v>643</v>
      </c>
      <c r="AF117" s="538"/>
      <c r="AG117" s="538"/>
      <c r="AH117" s="538"/>
      <c r="AI117" s="538" t="s">
        <v>644</v>
      </c>
      <c r="AJ117" s="538"/>
      <c r="AK117" s="538"/>
      <c r="AL117" s="538"/>
      <c r="AM117" s="538" t="s">
        <v>688</v>
      </c>
      <c r="AN117" s="538"/>
      <c r="AO117" s="538"/>
      <c r="AP117" s="538"/>
      <c r="AQ117" s="538" t="s">
        <v>710</v>
      </c>
      <c r="AR117" s="538"/>
      <c r="AS117" s="538"/>
      <c r="AT117" s="538"/>
      <c r="AU117" s="538"/>
      <c r="AV117" s="538"/>
      <c r="AW117" s="538"/>
      <c r="AX117" s="539"/>
    </row>
    <row r="118" spans="1:51" ht="23.25" hidden="1" customHeight="1" x14ac:dyDescent="0.2">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307</v>
      </c>
      <c r="AF118" s="232"/>
      <c r="AG118" s="232"/>
      <c r="AH118" s="232"/>
      <c r="AI118" s="232" t="s">
        <v>329</v>
      </c>
      <c r="AJ118" s="232"/>
      <c r="AK118" s="232"/>
      <c r="AL118" s="232"/>
      <c r="AM118" s="232" t="s">
        <v>426</v>
      </c>
      <c r="AN118" s="232"/>
      <c r="AO118" s="232"/>
      <c r="AP118" s="232"/>
      <c r="AQ118" s="577" t="s">
        <v>459</v>
      </c>
      <c r="AR118" s="578"/>
      <c r="AS118" s="578"/>
      <c r="AT118" s="578"/>
      <c r="AU118" s="578"/>
      <c r="AV118" s="578"/>
      <c r="AW118" s="578"/>
      <c r="AX118" s="579"/>
      <c r="AY118" s="77">
        <f>IF(SUBSTITUTE(SUBSTITUTE($G$119,"／",""),"　","")="",0,1)</f>
        <v>0</v>
      </c>
    </row>
    <row r="119" spans="1:51" ht="23.25" hidden="1" customHeight="1" x14ac:dyDescent="0.2">
      <c r="A119" s="423"/>
      <c r="B119" s="424"/>
      <c r="C119" s="424"/>
      <c r="D119" s="424"/>
      <c r="E119" s="424"/>
      <c r="F119" s="425"/>
      <c r="G119" s="375" t="s">
        <v>278</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277</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2">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307</v>
      </c>
      <c r="AF121" s="232"/>
      <c r="AG121" s="232"/>
      <c r="AH121" s="232"/>
      <c r="AI121" s="232" t="s">
        <v>329</v>
      </c>
      <c r="AJ121" s="232"/>
      <c r="AK121" s="232"/>
      <c r="AL121" s="232"/>
      <c r="AM121" s="232" t="s">
        <v>426</v>
      </c>
      <c r="AN121" s="232"/>
      <c r="AO121" s="232"/>
      <c r="AP121" s="232"/>
      <c r="AQ121" s="577" t="s">
        <v>459</v>
      </c>
      <c r="AR121" s="578"/>
      <c r="AS121" s="578"/>
      <c r="AT121" s="578"/>
      <c r="AU121" s="578"/>
      <c r="AV121" s="578"/>
      <c r="AW121" s="578"/>
      <c r="AX121" s="579"/>
      <c r="AY121" s="77">
        <f>IF(SUBSTITUTE(SUBSTITUTE($G$122,"／",""),"　","")="",0,1)</f>
        <v>0</v>
      </c>
    </row>
    <row r="122" spans="1:51" ht="23.25" hidden="1" customHeight="1" x14ac:dyDescent="0.2">
      <c r="A122" s="423"/>
      <c r="B122" s="424"/>
      <c r="C122" s="424"/>
      <c r="D122" s="424"/>
      <c r="E122" s="424"/>
      <c r="F122" s="425"/>
      <c r="G122" s="375" t="s">
        <v>279</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277</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2">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307</v>
      </c>
      <c r="AF124" s="232"/>
      <c r="AG124" s="232"/>
      <c r="AH124" s="232"/>
      <c r="AI124" s="232" t="s">
        <v>329</v>
      </c>
      <c r="AJ124" s="232"/>
      <c r="AK124" s="232"/>
      <c r="AL124" s="232"/>
      <c r="AM124" s="232" t="s">
        <v>426</v>
      </c>
      <c r="AN124" s="232"/>
      <c r="AO124" s="232"/>
      <c r="AP124" s="232"/>
      <c r="AQ124" s="577" t="s">
        <v>459</v>
      </c>
      <c r="AR124" s="578"/>
      <c r="AS124" s="578"/>
      <c r="AT124" s="578"/>
      <c r="AU124" s="578"/>
      <c r="AV124" s="578"/>
      <c r="AW124" s="578"/>
      <c r="AX124" s="579"/>
      <c r="AY124" s="77">
        <f>IF(SUBSTITUTE(SUBSTITUTE($G$125,"／",""),"　","")="",0,1)</f>
        <v>0</v>
      </c>
    </row>
    <row r="125" spans="1:51" ht="23.25" hidden="1" customHeight="1" x14ac:dyDescent="0.2">
      <c r="A125" s="423"/>
      <c r="B125" s="424"/>
      <c r="C125" s="424"/>
      <c r="D125" s="424"/>
      <c r="E125" s="424"/>
      <c r="F125" s="425"/>
      <c r="G125" s="375" t="s">
        <v>279</v>
      </c>
      <c r="H125" s="375"/>
      <c r="I125" s="375"/>
      <c r="J125" s="375"/>
      <c r="K125" s="375"/>
      <c r="L125" s="375"/>
      <c r="M125" s="375"/>
      <c r="N125" s="375"/>
      <c r="O125" s="375"/>
      <c r="P125" s="375"/>
      <c r="Q125" s="375"/>
      <c r="R125" s="375"/>
      <c r="S125" s="375"/>
      <c r="T125" s="375"/>
      <c r="U125" s="375"/>
      <c r="V125" s="375"/>
      <c r="W125" s="375"/>
      <c r="X125" s="925"/>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26"/>
      <c r="Y126" s="458" t="s">
        <v>48</v>
      </c>
      <c r="Z126" s="432"/>
      <c r="AA126" s="433"/>
      <c r="AB126" s="459" t="s">
        <v>277</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2">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22"/>
      <c r="Z127" s="923"/>
      <c r="AA127" s="924"/>
      <c r="AB127" s="395" t="s">
        <v>11</v>
      </c>
      <c r="AC127" s="396"/>
      <c r="AD127" s="397"/>
      <c r="AE127" s="232" t="s">
        <v>307</v>
      </c>
      <c r="AF127" s="232"/>
      <c r="AG127" s="232"/>
      <c r="AH127" s="232"/>
      <c r="AI127" s="232" t="s">
        <v>329</v>
      </c>
      <c r="AJ127" s="232"/>
      <c r="AK127" s="232"/>
      <c r="AL127" s="232"/>
      <c r="AM127" s="232" t="s">
        <v>426</v>
      </c>
      <c r="AN127" s="232"/>
      <c r="AO127" s="232"/>
      <c r="AP127" s="232"/>
      <c r="AQ127" s="577" t="s">
        <v>459</v>
      </c>
      <c r="AR127" s="578"/>
      <c r="AS127" s="578"/>
      <c r="AT127" s="578"/>
      <c r="AU127" s="578"/>
      <c r="AV127" s="578"/>
      <c r="AW127" s="578"/>
      <c r="AX127" s="579"/>
      <c r="AY127" s="77">
        <f>IF(SUBSTITUTE(SUBSTITUTE($G$128,"／",""),"　","")="",0,1)</f>
        <v>0</v>
      </c>
    </row>
    <row r="128" spans="1:51" ht="23.25" hidden="1" customHeight="1" x14ac:dyDescent="0.2">
      <c r="A128" s="423"/>
      <c r="B128" s="424"/>
      <c r="C128" s="424"/>
      <c r="D128" s="424"/>
      <c r="E128" s="424"/>
      <c r="F128" s="425"/>
      <c r="G128" s="375" t="s">
        <v>279</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277</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2">
      <c r="A130" s="174" t="s">
        <v>322</v>
      </c>
      <c r="B130" s="171"/>
      <c r="C130" s="170" t="s">
        <v>188</v>
      </c>
      <c r="D130" s="171"/>
      <c r="E130" s="155" t="s">
        <v>217</v>
      </c>
      <c r="F130" s="156"/>
      <c r="G130" s="157" t="s">
        <v>716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717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3</v>
      </c>
      <c r="AV133" s="186"/>
      <c r="AW133" s="121" t="s">
        <v>175</v>
      </c>
      <c r="AX133" s="181"/>
      <c r="AY133">
        <f>$AY$132</f>
        <v>1</v>
      </c>
    </row>
    <row r="134" spans="1:51" ht="39.75" customHeight="1" x14ac:dyDescent="0.2">
      <c r="A134" s="175"/>
      <c r="B134" s="172"/>
      <c r="C134" s="166"/>
      <c r="D134" s="172"/>
      <c r="E134" s="166"/>
      <c r="F134" s="167"/>
      <c r="G134" s="92" t="s">
        <v>645</v>
      </c>
      <c r="H134" s="93"/>
      <c r="I134" s="93"/>
      <c r="J134" s="93"/>
      <c r="K134" s="93"/>
      <c r="L134" s="93"/>
      <c r="M134" s="93"/>
      <c r="N134" s="93"/>
      <c r="O134" s="93"/>
      <c r="P134" s="93"/>
      <c r="Q134" s="93"/>
      <c r="R134" s="93"/>
      <c r="S134" s="93"/>
      <c r="T134" s="93"/>
      <c r="U134" s="93"/>
      <c r="V134" s="93"/>
      <c r="W134" s="93"/>
      <c r="X134" s="94"/>
      <c r="Y134" s="187" t="s">
        <v>199</v>
      </c>
      <c r="Z134" s="188"/>
      <c r="AA134" s="189"/>
      <c r="AB134" s="190" t="s">
        <v>646</v>
      </c>
      <c r="AC134" s="191"/>
      <c r="AD134" s="191"/>
      <c r="AE134" s="192">
        <v>10460</v>
      </c>
      <c r="AF134" s="193"/>
      <c r="AG134" s="193"/>
      <c r="AH134" s="193"/>
      <c r="AI134" s="192">
        <v>9999</v>
      </c>
      <c r="AJ134" s="193"/>
      <c r="AK134" s="193"/>
      <c r="AL134" s="193"/>
      <c r="AM134" s="192">
        <v>8729</v>
      </c>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646</v>
      </c>
      <c r="AC135" s="199"/>
      <c r="AD135" s="199"/>
      <c r="AE135" s="192">
        <v>12590</v>
      </c>
      <c r="AF135" s="193"/>
      <c r="AG135" s="193"/>
      <c r="AH135" s="193"/>
      <c r="AI135" s="192">
        <v>11761</v>
      </c>
      <c r="AJ135" s="193"/>
      <c r="AK135" s="193"/>
      <c r="AL135" s="193"/>
      <c r="AM135" s="192">
        <v>10989</v>
      </c>
      <c r="AN135" s="193"/>
      <c r="AO135" s="193"/>
      <c r="AP135" s="193"/>
      <c r="AQ135" s="192" t="s">
        <v>633</v>
      </c>
      <c r="AR135" s="193"/>
      <c r="AS135" s="193"/>
      <c r="AT135" s="193"/>
      <c r="AU135" s="192">
        <v>10270</v>
      </c>
      <c r="AV135" s="193"/>
      <c r="AW135" s="193"/>
      <c r="AX135" s="194"/>
      <c r="AY135">
        <f t="shared" si="13"/>
        <v>1</v>
      </c>
    </row>
    <row r="136" spans="1:51" ht="18.75"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1</v>
      </c>
    </row>
    <row r="137" spans="1:51" ht="18.75"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633</v>
      </c>
      <c r="AR137" s="185"/>
      <c r="AS137" s="121" t="s">
        <v>185</v>
      </c>
      <c r="AT137" s="122"/>
      <c r="AU137" s="186">
        <v>3</v>
      </c>
      <c r="AV137" s="186"/>
      <c r="AW137" s="121" t="s">
        <v>175</v>
      </c>
      <c r="AX137" s="181"/>
      <c r="AY137">
        <f>$AY$136</f>
        <v>1</v>
      </c>
    </row>
    <row r="138" spans="1:51" ht="39.75" customHeight="1" x14ac:dyDescent="0.2">
      <c r="A138" s="175"/>
      <c r="B138" s="172"/>
      <c r="C138" s="166"/>
      <c r="D138" s="172"/>
      <c r="E138" s="166"/>
      <c r="F138" s="167"/>
      <c r="G138" s="92" t="s">
        <v>686</v>
      </c>
      <c r="H138" s="93"/>
      <c r="I138" s="93"/>
      <c r="J138" s="93"/>
      <c r="K138" s="93"/>
      <c r="L138" s="93"/>
      <c r="M138" s="93"/>
      <c r="N138" s="93"/>
      <c r="O138" s="93"/>
      <c r="P138" s="93"/>
      <c r="Q138" s="93"/>
      <c r="R138" s="93"/>
      <c r="S138" s="93"/>
      <c r="T138" s="93"/>
      <c r="U138" s="93"/>
      <c r="V138" s="93"/>
      <c r="W138" s="93"/>
      <c r="X138" s="94"/>
      <c r="Y138" s="187" t="s">
        <v>199</v>
      </c>
      <c r="Z138" s="188"/>
      <c r="AA138" s="189"/>
      <c r="AB138" s="190" t="s">
        <v>646</v>
      </c>
      <c r="AC138" s="191"/>
      <c r="AD138" s="191"/>
      <c r="AE138" s="192">
        <v>43901</v>
      </c>
      <c r="AF138" s="193"/>
      <c r="AG138" s="193"/>
      <c r="AH138" s="193"/>
      <c r="AI138" s="192">
        <v>41524</v>
      </c>
      <c r="AJ138" s="193"/>
      <c r="AK138" s="193"/>
      <c r="AL138" s="193"/>
      <c r="AM138" s="192">
        <v>29598</v>
      </c>
      <c r="AN138" s="193"/>
      <c r="AO138" s="193"/>
      <c r="AP138" s="193"/>
      <c r="AQ138" s="192" t="s">
        <v>633</v>
      </c>
      <c r="AR138" s="193"/>
      <c r="AS138" s="193"/>
      <c r="AT138" s="193"/>
      <c r="AU138" s="192" t="s">
        <v>633</v>
      </c>
      <c r="AV138" s="193"/>
      <c r="AW138" s="193"/>
      <c r="AX138" s="194"/>
      <c r="AY138">
        <f t="shared" ref="AY138:AY139" si="14">$AY$136</f>
        <v>1</v>
      </c>
    </row>
    <row r="139" spans="1:51" ht="39.75"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646</v>
      </c>
      <c r="AC139" s="199"/>
      <c r="AD139" s="199"/>
      <c r="AE139" s="192">
        <v>61511</v>
      </c>
      <c r="AF139" s="193"/>
      <c r="AG139" s="193"/>
      <c r="AH139" s="193"/>
      <c r="AI139" s="192">
        <v>55124</v>
      </c>
      <c r="AJ139" s="193"/>
      <c r="AK139" s="193"/>
      <c r="AL139" s="193"/>
      <c r="AM139" s="192">
        <v>50402</v>
      </c>
      <c r="AN139" s="193"/>
      <c r="AO139" s="193"/>
      <c r="AP139" s="193"/>
      <c r="AQ139" s="192" t="s">
        <v>633</v>
      </c>
      <c r="AR139" s="193"/>
      <c r="AS139" s="193"/>
      <c r="AT139" s="193"/>
      <c r="AU139" s="192">
        <v>43966</v>
      </c>
      <c r="AV139" s="193"/>
      <c r="AW139" s="193"/>
      <c r="AX139" s="194"/>
      <c r="AY139">
        <f t="shared" si="14"/>
        <v>1</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674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customHeight="1" x14ac:dyDescent="0.2">
      <c r="A190" s="175"/>
      <c r="B190" s="172"/>
      <c r="C190" s="166"/>
      <c r="D190" s="172"/>
      <c r="E190" s="155" t="s">
        <v>217</v>
      </c>
      <c r="F190" s="156"/>
      <c r="G190" s="157" t="s">
        <v>716</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2">
      <c r="A191" s="175"/>
      <c r="B191" s="172"/>
      <c r="C191" s="166"/>
      <c r="D191" s="172"/>
      <c r="E191" s="160" t="s">
        <v>216</v>
      </c>
      <c r="F191" s="161"/>
      <c r="G191" s="98" t="s">
        <v>718</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1</v>
      </c>
    </row>
    <row r="193" spans="1:51" ht="18.75"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633</v>
      </c>
      <c r="AR193" s="185"/>
      <c r="AS193" s="121" t="s">
        <v>185</v>
      </c>
      <c r="AT193" s="122"/>
      <c r="AU193" s="186">
        <v>3</v>
      </c>
      <c r="AV193" s="186"/>
      <c r="AW193" s="121" t="s">
        <v>175</v>
      </c>
      <c r="AX193" s="181"/>
      <c r="AY193">
        <f>$AY$192</f>
        <v>1</v>
      </c>
    </row>
    <row r="194" spans="1:51" ht="39.75" customHeight="1" x14ac:dyDescent="0.2">
      <c r="A194" s="175"/>
      <c r="B194" s="172"/>
      <c r="C194" s="166"/>
      <c r="D194" s="172"/>
      <c r="E194" s="166"/>
      <c r="F194" s="167"/>
      <c r="G194" s="92" t="s">
        <v>647</v>
      </c>
      <c r="H194" s="93"/>
      <c r="I194" s="93"/>
      <c r="J194" s="93"/>
      <c r="K194" s="93"/>
      <c r="L194" s="93"/>
      <c r="M194" s="93"/>
      <c r="N194" s="93"/>
      <c r="O194" s="93"/>
      <c r="P194" s="93"/>
      <c r="Q194" s="93"/>
      <c r="R194" s="93"/>
      <c r="S194" s="93"/>
      <c r="T194" s="93"/>
      <c r="U194" s="93"/>
      <c r="V194" s="93"/>
      <c r="W194" s="93"/>
      <c r="X194" s="94"/>
      <c r="Y194" s="187" t="s">
        <v>199</v>
      </c>
      <c r="Z194" s="188"/>
      <c r="AA194" s="189"/>
      <c r="AB194" s="190" t="s">
        <v>288</v>
      </c>
      <c r="AC194" s="191"/>
      <c r="AD194" s="191"/>
      <c r="AE194" s="192">
        <v>69.599999999999994</v>
      </c>
      <c r="AF194" s="193"/>
      <c r="AG194" s="193"/>
      <c r="AH194" s="193"/>
      <c r="AI194" s="192">
        <v>67.3</v>
      </c>
      <c r="AJ194" s="193"/>
      <c r="AK194" s="193"/>
      <c r="AL194" s="193"/>
      <c r="AM194" s="192">
        <v>66.5</v>
      </c>
      <c r="AN194" s="193"/>
      <c r="AO194" s="193"/>
      <c r="AP194" s="193"/>
      <c r="AQ194" s="192" t="s">
        <v>633</v>
      </c>
      <c r="AR194" s="193"/>
      <c r="AS194" s="193"/>
      <c r="AT194" s="193"/>
      <c r="AU194" s="192" t="s">
        <v>633</v>
      </c>
      <c r="AV194" s="193"/>
      <c r="AW194" s="193"/>
      <c r="AX194" s="194"/>
      <c r="AY194">
        <f t="shared" ref="AY194:AY195" si="23">$AY$192</f>
        <v>1</v>
      </c>
    </row>
    <row r="195" spans="1:51" ht="39.75"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288</v>
      </c>
      <c r="AC195" s="199"/>
      <c r="AD195" s="199"/>
      <c r="AE195" s="192">
        <v>74.099999999999994</v>
      </c>
      <c r="AF195" s="193"/>
      <c r="AG195" s="193"/>
      <c r="AH195" s="193"/>
      <c r="AI195" s="192">
        <v>72.599999999999994</v>
      </c>
      <c r="AJ195" s="193"/>
      <c r="AK195" s="193"/>
      <c r="AL195" s="193"/>
      <c r="AM195" s="192">
        <v>71</v>
      </c>
      <c r="AN195" s="193"/>
      <c r="AO195" s="193"/>
      <c r="AP195" s="193"/>
      <c r="AQ195" s="192" t="s">
        <v>633</v>
      </c>
      <c r="AR195" s="193"/>
      <c r="AS195" s="193"/>
      <c r="AT195" s="193"/>
      <c r="AU195" s="192">
        <v>69.599999999999994</v>
      </c>
      <c r="AV195" s="193"/>
      <c r="AW195" s="193"/>
      <c r="AX195" s="194"/>
      <c r="AY195">
        <f t="shared" si="23"/>
        <v>1</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24.75" customHeight="1" x14ac:dyDescent="0.2">
      <c r="A248" s="175"/>
      <c r="B248" s="172"/>
      <c r="C248" s="166"/>
      <c r="D248" s="172"/>
      <c r="E248" s="113" t="s">
        <v>673</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4.75"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45" customHeight="1" x14ac:dyDescent="0.2">
      <c r="A250" s="175"/>
      <c r="B250" s="172"/>
      <c r="C250" s="166"/>
      <c r="D250" s="172"/>
      <c r="E250" s="155" t="s">
        <v>217</v>
      </c>
      <c r="F250" s="156"/>
      <c r="G250" s="157" t="s">
        <v>716</v>
      </c>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1</v>
      </c>
    </row>
    <row r="251" spans="1:51" ht="45" customHeight="1" x14ac:dyDescent="0.2">
      <c r="A251" s="175"/>
      <c r="B251" s="172"/>
      <c r="C251" s="166"/>
      <c r="D251" s="172"/>
      <c r="E251" s="160" t="s">
        <v>216</v>
      </c>
      <c r="F251" s="161"/>
      <c r="G251" s="98" t="s">
        <v>719</v>
      </c>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1</v>
      </c>
    </row>
    <row r="252" spans="1:51" ht="18.75"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1</v>
      </c>
    </row>
    <row r="253" spans="1:51" ht="18.75"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t="s">
        <v>633</v>
      </c>
      <c r="AR253" s="185"/>
      <c r="AS253" s="121" t="s">
        <v>185</v>
      </c>
      <c r="AT253" s="122"/>
      <c r="AU253" s="186">
        <v>3</v>
      </c>
      <c r="AV253" s="186"/>
      <c r="AW253" s="121" t="s">
        <v>175</v>
      </c>
      <c r="AX253" s="181"/>
      <c r="AY253">
        <f>$AY$252</f>
        <v>1</v>
      </c>
    </row>
    <row r="254" spans="1:51" ht="39.75" customHeight="1" x14ac:dyDescent="0.2">
      <c r="A254" s="175"/>
      <c r="B254" s="172"/>
      <c r="C254" s="166"/>
      <c r="D254" s="172"/>
      <c r="E254" s="166"/>
      <c r="F254" s="167"/>
      <c r="G254" s="92" t="s">
        <v>648</v>
      </c>
      <c r="H254" s="93"/>
      <c r="I254" s="93"/>
      <c r="J254" s="93"/>
      <c r="K254" s="93"/>
      <c r="L254" s="93"/>
      <c r="M254" s="93"/>
      <c r="N254" s="93"/>
      <c r="O254" s="93"/>
      <c r="P254" s="93"/>
      <c r="Q254" s="93"/>
      <c r="R254" s="93"/>
      <c r="S254" s="93"/>
      <c r="T254" s="93"/>
      <c r="U254" s="93"/>
      <c r="V254" s="93"/>
      <c r="W254" s="93"/>
      <c r="X254" s="94"/>
      <c r="Y254" s="187" t="s">
        <v>199</v>
      </c>
      <c r="Z254" s="188"/>
      <c r="AA254" s="189"/>
      <c r="AB254" s="190" t="s">
        <v>649</v>
      </c>
      <c r="AC254" s="191"/>
      <c r="AD254" s="191"/>
      <c r="AE254" s="192">
        <v>879</v>
      </c>
      <c r="AF254" s="193"/>
      <c r="AG254" s="193"/>
      <c r="AH254" s="193"/>
      <c r="AI254" s="192">
        <v>812</v>
      </c>
      <c r="AJ254" s="193"/>
      <c r="AK254" s="193"/>
      <c r="AL254" s="193"/>
      <c r="AM254" s="192">
        <v>762</v>
      </c>
      <c r="AN254" s="193"/>
      <c r="AO254" s="193"/>
      <c r="AP254" s="193"/>
      <c r="AQ254" s="192" t="s">
        <v>633</v>
      </c>
      <c r="AR254" s="193"/>
      <c r="AS254" s="193"/>
      <c r="AT254" s="193"/>
      <c r="AU254" s="192" t="s">
        <v>633</v>
      </c>
      <c r="AV254" s="193"/>
      <c r="AW254" s="193"/>
      <c r="AX254" s="194"/>
      <c r="AY254">
        <f t="shared" ref="AY254:AY255" si="33">$AY$252</f>
        <v>1</v>
      </c>
    </row>
    <row r="255" spans="1:51" ht="39.75"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t="s">
        <v>649</v>
      </c>
      <c r="AC255" s="199"/>
      <c r="AD255" s="199"/>
      <c r="AE255" s="192">
        <v>690</v>
      </c>
      <c r="AF255" s="193"/>
      <c r="AG255" s="193"/>
      <c r="AH255" s="193"/>
      <c r="AI255" s="192">
        <v>756</v>
      </c>
      <c r="AJ255" s="193"/>
      <c r="AK255" s="193"/>
      <c r="AL255" s="193"/>
      <c r="AM255" s="192">
        <v>792</v>
      </c>
      <c r="AN255" s="193"/>
      <c r="AO255" s="193"/>
      <c r="AP255" s="193"/>
      <c r="AQ255" s="192" t="s">
        <v>633</v>
      </c>
      <c r="AR255" s="193"/>
      <c r="AS255" s="193"/>
      <c r="AT255" s="193"/>
      <c r="AU255" s="192">
        <v>817</v>
      </c>
      <c r="AV255" s="193"/>
      <c r="AW255" s="193"/>
      <c r="AX255" s="194"/>
      <c r="AY255">
        <f t="shared" si="33"/>
        <v>1</v>
      </c>
    </row>
    <row r="256" spans="1:51" ht="18.75"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1</v>
      </c>
    </row>
    <row r="257" spans="1:51" ht="18.75"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t="s">
        <v>633</v>
      </c>
      <c r="AR257" s="185"/>
      <c r="AS257" s="121" t="s">
        <v>185</v>
      </c>
      <c r="AT257" s="122"/>
      <c r="AU257" s="186">
        <v>3</v>
      </c>
      <c r="AV257" s="186"/>
      <c r="AW257" s="121" t="s">
        <v>175</v>
      </c>
      <c r="AX257" s="181"/>
      <c r="AY257">
        <f>$AY$256</f>
        <v>1</v>
      </c>
    </row>
    <row r="258" spans="1:51" ht="39.75" customHeight="1" x14ac:dyDescent="0.2">
      <c r="A258" s="175"/>
      <c r="B258" s="172"/>
      <c r="C258" s="166"/>
      <c r="D258" s="172"/>
      <c r="E258" s="166"/>
      <c r="F258" s="167"/>
      <c r="G258" s="92" t="s">
        <v>650</v>
      </c>
      <c r="H258" s="93"/>
      <c r="I258" s="93"/>
      <c r="J258" s="93"/>
      <c r="K258" s="93"/>
      <c r="L258" s="93"/>
      <c r="M258" s="93"/>
      <c r="N258" s="93"/>
      <c r="O258" s="93"/>
      <c r="P258" s="93"/>
      <c r="Q258" s="93"/>
      <c r="R258" s="93"/>
      <c r="S258" s="93"/>
      <c r="T258" s="93"/>
      <c r="U258" s="93"/>
      <c r="V258" s="93"/>
      <c r="W258" s="93"/>
      <c r="X258" s="94"/>
      <c r="Y258" s="187" t="s">
        <v>199</v>
      </c>
      <c r="Z258" s="188"/>
      <c r="AA258" s="189"/>
      <c r="AB258" s="190" t="s">
        <v>651</v>
      </c>
      <c r="AC258" s="191"/>
      <c r="AD258" s="191"/>
      <c r="AE258" s="192">
        <v>1164</v>
      </c>
      <c r="AF258" s="193"/>
      <c r="AG258" s="193"/>
      <c r="AH258" s="193"/>
      <c r="AI258" s="192">
        <v>1130</v>
      </c>
      <c r="AJ258" s="193"/>
      <c r="AK258" s="193"/>
      <c r="AL258" s="193"/>
      <c r="AM258" s="192">
        <v>1035</v>
      </c>
      <c r="AN258" s="193"/>
      <c r="AO258" s="193"/>
      <c r="AP258" s="193"/>
      <c r="AQ258" s="192" t="s">
        <v>633</v>
      </c>
      <c r="AR258" s="193"/>
      <c r="AS258" s="193"/>
      <c r="AT258" s="193"/>
      <c r="AU258" s="192" t="s">
        <v>633</v>
      </c>
      <c r="AV258" s="193"/>
      <c r="AW258" s="193"/>
      <c r="AX258" s="194"/>
      <c r="AY258">
        <f t="shared" ref="AY258:AY259" si="34">$AY$256</f>
        <v>1</v>
      </c>
    </row>
    <row r="259" spans="1:51" ht="39.75"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t="s">
        <v>651</v>
      </c>
      <c r="AC259" s="199"/>
      <c r="AD259" s="199"/>
      <c r="AE259" s="192">
        <v>1100</v>
      </c>
      <c r="AF259" s="193"/>
      <c r="AG259" s="193"/>
      <c r="AH259" s="193"/>
      <c r="AI259" s="192">
        <v>1107</v>
      </c>
      <c r="AJ259" s="193"/>
      <c r="AK259" s="193"/>
      <c r="AL259" s="193"/>
      <c r="AM259" s="192">
        <v>1110</v>
      </c>
      <c r="AN259" s="193"/>
      <c r="AO259" s="193"/>
      <c r="AP259" s="193"/>
      <c r="AQ259" s="192" t="s">
        <v>633</v>
      </c>
      <c r="AR259" s="193"/>
      <c r="AS259" s="193"/>
      <c r="AT259" s="193"/>
      <c r="AU259" s="192">
        <v>1122</v>
      </c>
      <c r="AV259" s="193"/>
      <c r="AW259" s="193"/>
      <c r="AX259" s="194"/>
      <c r="AY259">
        <f t="shared" si="34"/>
        <v>1</v>
      </c>
    </row>
    <row r="260" spans="1:51" ht="18.75"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1</v>
      </c>
    </row>
    <row r="261" spans="1:51" ht="18.75"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t="s">
        <v>633</v>
      </c>
      <c r="AR261" s="185"/>
      <c r="AS261" s="121" t="s">
        <v>185</v>
      </c>
      <c r="AT261" s="122"/>
      <c r="AU261" s="186">
        <v>3</v>
      </c>
      <c r="AV261" s="186"/>
      <c r="AW261" s="121" t="s">
        <v>175</v>
      </c>
      <c r="AX261" s="181"/>
      <c r="AY261">
        <f>$AY$260</f>
        <v>1</v>
      </c>
    </row>
    <row r="262" spans="1:51" ht="39.75" customHeight="1" x14ac:dyDescent="0.2">
      <c r="A262" s="175"/>
      <c r="B262" s="172"/>
      <c r="C262" s="166"/>
      <c r="D262" s="172"/>
      <c r="E262" s="166"/>
      <c r="F262" s="167"/>
      <c r="G262" s="92" t="s">
        <v>652</v>
      </c>
      <c r="H262" s="93"/>
      <c r="I262" s="93"/>
      <c r="J262" s="93"/>
      <c r="K262" s="93"/>
      <c r="L262" s="93"/>
      <c r="M262" s="93"/>
      <c r="N262" s="93"/>
      <c r="O262" s="93"/>
      <c r="P262" s="93"/>
      <c r="Q262" s="93"/>
      <c r="R262" s="93"/>
      <c r="S262" s="93"/>
      <c r="T262" s="93"/>
      <c r="U262" s="93"/>
      <c r="V262" s="93"/>
      <c r="W262" s="93"/>
      <c r="X262" s="94"/>
      <c r="Y262" s="187" t="s">
        <v>199</v>
      </c>
      <c r="Z262" s="188"/>
      <c r="AA262" s="189"/>
      <c r="AB262" s="190" t="s">
        <v>649</v>
      </c>
      <c r="AC262" s="191"/>
      <c r="AD262" s="191"/>
      <c r="AE262" s="192">
        <v>747</v>
      </c>
      <c r="AF262" s="193"/>
      <c r="AG262" s="193"/>
      <c r="AH262" s="193"/>
      <c r="AI262" s="192">
        <v>706</v>
      </c>
      <c r="AJ262" s="193"/>
      <c r="AK262" s="193"/>
      <c r="AL262" s="193"/>
      <c r="AM262" s="192">
        <v>801</v>
      </c>
      <c r="AN262" s="193"/>
      <c r="AO262" s="193"/>
      <c r="AP262" s="193"/>
      <c r="AQ262" s="192" t="s">
        <v>633</v>
      </c>
      <c r="AR262" s="193"/>
      <c r="AS262" s="193"/>
      <c r="AT262" s="193"/>
      <c r="AU262" s="192" t="s">
        <v>633</v>
      </c>
      <c r="AV262" s="193"/>
      <c r="AW262" s="193"/>
      <c r="AX262" s="194"/>
      <c r="AY262">
        <f t="shared" ref="AY262:AY263" si="35">$AY$260</f>
        <v>1</v>
      </c>
    </row>
    <row r="263" spans="1:51" ht="39.75"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t="s">
        <v>649</v>
      </c>
      <c r="AC263" s="199"/>
      <c r="AD263" s="199"/>
      <c r="AE263" s="192">
        <v>809</v>
      </c>
      <c r="AF263" s="193"/>
      <c r="AG263" s="193"/>
      <c r="AH263" s="193"/>
      <c r="AI263" s="192">
        <v>774</v>
      </c>
      <c r="AJ263" s="193"/>
      <c r="AK263" s="193"/>
      <c r="AL263" s="193"/>
      <c r="AM263" s="192">
        <v>747</v>
      </c>
      <c r="AN263" s="193"/>
      <c r="AO263" s="193"/>
      <c r="AP263" s="193"/>
      <c r="AQ263" s="192" t="s">
        <v>633</v>
      </c>
      <c r="AR263" s="193"/>
      <c r="AS263" s="193"/>
      <c r="AT263" s="193"/>
      <c r="AU263" s="192">
        <v>758</v>
      </c>
      <c r="AV263" s="193"/>
      <c r="AW263" s="193"/>
      <c r="AX263" s="194"/>
      <c r="AY263">
        <f t="shared" si="35"/>
        <v>1</v>
      </c>
    </row>
    <row r="264" spans="1:51" ht="18.75"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1</v>
      </c>
    </row>
    <row r="265" spans="1:51" ht="18.75"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t="s">
        <v>633</v>
      </c>
      <c r="AR265" s="185"/>
      <c r="AS265" s="121" t="s">
        <v>185</v>
      </c>
      <c r="AT265" s="122"/>
      <c r="AU265" s="186">
        <v>3</v>
      </c>
      <c r="AV265" s="186"/>
      <c r="AW265" s="121" t="s">
        <v>175</v>
      </c>
      <c r="AX265" s="181"/>
      <c r="AY265">
        <f>$AY$264</f>
        <v>1</v>
      </c>
    </row>
    <row r="266" spans="1:51" ht="39.75" customHeight="1" x14ac:dyDescent="0.2">
      <c r="A266" s="175"/>
      <c r="B266" s="172"/>
      <c r="C266" s="166"/>
      <c r="D266" s="172"/>
      <c r="E266" s="166"/>
      <c r="F266" s="167"/>
      <c r="G266" s="92" t="s">
        <v>653</v>
      </c>
      <c r="H266" s="93"/>
      <c r="I266" s="93"/>
      <c r="J266" s="93"/>
      <c r="K266" s="93"/>
      <c r="L266" s="93"/>
      <c r="M266" s="93"/>
      <c r="N266" s="93"/>
      <c r="O266" s="93"/>
      <c r="P266" s="93"/>
      <c r="Q266" s="93"/>
      <c r="R266" s="93"/>
      <c r="S266" s="93"/>
      <c r="T266" s="93"/>
      <c r="U266" s="93"/>
      <c r="V266" s="93"/>
      <c r="W266" s="93"/>
      <c r="X266" s="94"/>
      <c r="Y266" s="187" t="s">
        <v>199</v>
      </c>
      <c r="Z266" s="188"/>
      <c r="AA266" s="189"/>
      <c r="AB266" s="190" t="s">
        <v>651</v>
      </c>
      <c r="AC266" s="191"/>
      <c r="AD266" s="191"/>
      <c r="AE266" s="192">
        <v>1087</v>
      </c>
      <c r="AF266" s="193"/>
      <c r="AG266" s="193"/>
      <c r="AH266" s="193"/>
      <c r="AI266" s="192">
        <v>1025</v>
      </c>
      <c r="AJ266" s="193"/>
      <c r="AK266" s="193"/>
      <c r="AL266" s="193"/>
      <c r="AM266" s="192">
        <v>1177</v>
      </c>
      <c r="AN266" s="193"/>
      <c r="AO266" s="193"/>
      <c r="AP266" s="193"/>
      <c r="AQ266" s="192" t="s">
        <v>633</v>
      </c>
      <c r="AR266" s="193"/>
      <c r="AS266" s="193"/>
      <c r="AT266" s="193"/>
      <c r="AU266" s="192" t="s">
        <v>633</v>
      </c>
      <c r="AV266" s="193"/>
      <c r="AW266" s="193"/>
      <c r="AX266" s="194"/>
      <c r="AY266">
        <f t="shared" ref="AY266:AY267" si="36">$AY$264</f>
        <v>1</v>
      </c>
    </row>
    <row r="267" spans="1:51" ht="39.75"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t="s">
        <v>651</v>
      </c>
      <c r="AC267" s="199"/>
      <c r="AD267" s="199"/>
      <c r="AE267" s="192">
        <v>1235</v>
      </c>
      <c r="AF267" s="193"/>
      <c r="AG267" s="193"/>
      <c r="AH267" s="193"/>
      <c r="AI267" s="192">
        <v>1171</v>
      </c>
      <c r="AJ267" s="193"/>
      <c r="AK267" s="193"/>
      <c r="AL267" s="193"/>
      <c r="AM267" s="192">
        <v>1119</v>
      </c>
      <c r="AN267" s="193"/>
      <c r="AO267" s="193"/>
      <c r="AP267" s="193"/>
      <c r="AQ267" s="192" t="s">
        <v>633</v>
      </c>
      <c r="AR267" s="193"/>
      <c r="AS267" s="193"/>
      <c r="AT267" s="193"/>
      <c r="AU267" s="192">
        <v>1122</v>
      </c>
      <c r="AV267" s="193"/>
      <c r="AW267" s="193"/>
      <c r="AX267" s="194"/>
      <c r="AY267">
        <f t="shared" si="36"/>
        <v>1</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1</v>
      </c>
    </row>
    <row r="308" spans="1:51" ht="24.75" customHeight="1" x14ac:dyDescent="0.2">
      <c r="A308" s="175"/>
      <c r="B308" s="172"/>
      <c r="C308" s="166"/>
      <c r="D308" s="172"/>
      <c r="E308" s="113" t="s">
        <v>725</v>
      </c>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1</v>
      </c>
    </row>
    <row r="309" spans="1:51" ht="24.75"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1</v>
      </c>
    </row>
    <row r="310" spans="1:51" ht="45" customHeight="1" x14ac:dyDescent="0.2">
      <c r="A310" s="175"/>
      <c r="B310" s="172"/>
      <c r="C310" s="166"/>
      <c r="D310" s="172"/>
      <c r="E310" s="155" t="s">
        <v>217</v>
      </c>
      <c r="F310" s="156"/>
      <c r="G310" s="157" t="s">
        <v>720</v>
      </c>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1</v>
      </c>
    </row>
    <row r="311" spans="1:51" ht="45" customHeight="1" x14ac:dyDescent="0.2">
      <c r="A311" s="175"/>
      <c r="B311" s="172"/>
      <c r="C311" s="166"/>
      <c r="D311" s="172"/>
      <c r="E311" s="160" t="s">
        <v>216</v>
      </c>
      <c r="F311" s="161"/>
      <c r="G311" s="98" t="s">
        <v>721</v>
      </c>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1</v>
      </c>
    </row>
    <row r="312" spans="1:51" ht="18.75"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1</v>
      </c>
    </row>
    <row r="313" spans="1:51" ht="18.75"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t="s">
        <v>633</v>
      </c>
      <c r="AR313" s="185"/>
      <c r="AS313" s="121" t="s">
        <v>185</v>
      </c>
      <c r="AT313" s="122"/>
      <c r="AU313" s="186">
        <v>3</v>
      </c>
      <c r="AV313" s="186"/>
      <c r="AW313" s="121" t="s">
        <v>175</v>
      </c>
      <c r="AX313" s="181"/>
      <c r="AY313">
        <f>$AY$312</f>
        <v>1</v>
      </c>
    </row>
    <row r="314" spans="1:51" ht="39.75" customHeight="1" x14ac:dyDescent="0.2">
      <c r="A314" s="175"/>
      <c r="B314" s="172"/>
      <c r="C314" s="166"/>
      <c r="D314" s="172"/>
      <c r="E314" s="166"/>
      <c r="F314" s="167"/>
      <c r="G314" s="92" t="s">
        <v>722</v>
      </c>
      <c r="H314" s="93"/>
      <c r="I314" s="93"/>
      <c r="J314" s="93"/>
      <c r="K314" s="93"/>
      <c r="L314" s="93"/>
      <c r="M314" s="93"/>
      <c r="N314" s="93"/>
      <c r="O314" s="93"/>
      <c r="P314" s="93"/>
      <c r="Q314" s="93"/>
      <c r="R314" s="93"/>
      <c r="S314" s="93"/>
      <c r="T314" s="93"/>
      <c r="U314" s="93"/>
      <c r="V314" s="93"/>
      <c r="W314" s="93"/>
      <c r="X314" s="94"/>
      <c r="Y314" s="187" t="s">
        <v>199</v>
      </c>
      <c r="Z314" s="188"/>
      <c r="AA314" s="189"/>
      <c r="AB314" s="190" t="s">
        <v>288</v>
      </c>
      <c r="AC314" s="191"/>
      <c r="AD314" s="191"/>
      <c r="AE314" s="192">
        <v>83.3</v>
      </c>
      <c r="AF314" s="193"/>
      <c r="AG314" s="193"/>
      <c r="AH314" s="193"/>
      <c r="AI314" s="192">
        <v>86</v>
      </c>
      <c r="AJ314" s="193"/>
      <c r="AK314" s="193"/>
      <c r="AL314" s="193"/>
      <c r="AM314" s="192">
        <v>95.8</v>
      </c>
      <c r="AN314" s="193"/>
      <c r="AO314" s="193"/>
      <c r="AP314" s="193"/>
      <c r="AQ314" s="192" t="s">
        <v>633</v>
      </c>
      <c r="AR314" s="193"/>
      <c r="AS314" s="193"/>
      <c r="AT314" s="193"/>
      <c r="AU314" s="192" t="s">
        <v>633</v>
      </c>
      <c r="AV314" s="193"/>
      <c r="AW314" s="193"/>
      <c r="AX314" s="194"/>
      <c r="AY314">
        <f t="shared" ref="AY314:AY315" si="43">$AY$312</f>
        <v>1</v>
      </c>
    </row>
    <row r="315" spans="1:51" ht="39.75"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t="s">
        <v>288</v>
      </c>
      <c r="AC315" s="199"/>
      <c r="AD315" s="199"/>
      <c r="AE315" s="192">
        <v>73.2</v>
      </c>
      <c r="AF315" s="193"/>
      <c r="AG315" s="193"/>
      <c r="AH315" s="193"/>
      <c r="AI315" s="192">
        <v>77</v>
      </c>
      <c r="AJ315" s="193"/>
      <c r="AK315" s="193"/>
      <c r="AL315" s="193"/>
      <c r="AM315" s="192">
        <v>80.2</v>
      </c>
      <c r="AN315" s="193"/>
      <c r="AO315" s="193"/>
      <c r="AP315" s="193"/>
      <c r="AQ315" s="192" t="s">
        <v>633</v>
      </c>
      <c r="AR315" s="193"/>
      <c r="AS315" s="193"/>
      <c r="AT315" s="193"/>
      <c r="AU315" s="192">
        <v>84.8</v>
      </c>
      <c r="AV315" s="193"/>
      <c r="AW315" s="193"/>
      <c r="AX315" s="194"/>
      <c r="AY315">
        <f t="shared" si="43"/>
        <v>1</v>
      </c>
    </row>
    <row r="316" spans="1:51" ht="18.75"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1</v>
      </c>
    </row>
    <row r="317" spans="1:51" ht="18.75"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t="s">
        <v>633</v>
      </c>
      <c r="AR317" s="185"/>
      <c r="AS317" s="121" t="s">
        <v>185</v>
      </c>
      <c r="AT317" s="122"/>
      <c r="AU317" s="186">
        <v>3</v>
      </c>
      <c r="AV317" s="186"/>
      <c r="AW317" s="121" t="s">
        <v>175</v>
      </c>
      <c r="AX317" s="181"/>
      <c r="AY317">
        <f>$AY$316</f>
        <v>1</v>
      </c>
    </row>
    <row r="318" spans="1:51" ht="39.75" customHeight="1" x14ac:dyDescent="0.2">
      <c r="A318" s="175"/>
      <c r="B318" s="172"/>
      <c r="C318" s="166"/>
      <c r="D318" s="172"/>
      <c r="E318" s="166"/>
      <c r="F318" s="167"/>
      <c r="G318" s="92" t="s">
        <v>727</v>
      </c>
      <c r="H318" s="93"/>
      <c r="I318" s="93"/>
      <c r="J318" s="93"/>
      <c r="K318" s="93"/>
      <c r="L318" s="93"/>
      <c r="M318" s="93"/>
      <c r="N318" s="93"/>
      <c r="O318" s="93"/>
      <c r="P318" s="93"/>
      <c r="Q318" s="93"/>
      <c r="R318" s="93"/>
      <c r="S318" s="93"/>
      <c r="T318" s="93"/>
      <c r="U318" s="93"/>
      <c r="V318" s="93"/>
      <c r="W318" s="93"/>
      <c r="X318" s="94"/>
      <c r="Y318" s="187" t="s">
        <v>199</v>
      </c>
      <c r="Z318" s="188"/>
      <c r="AA318" s="189"/>
      <c r="AB318" s="190" t="s">
        <v>288</v>
      </c>
      <c r="AC318" s="191"/>
      <c r="AD318" s="191"/>
      <c r="AE318" s="192">
        <v>62.5</v>
      </c>
      <c r="AF318" s="193"/>
      <c r="AG318" s="193"/>
      <c r="AH318" s="193"/>
      <c r="AI318" s="192">
        <v>59.9</v>
      </c>
      <c r="AJ318" s="193"/>
      <c r="AK318" s="193"/>
      <c r="AL318" s="193"/>
      <c r="AM318" s="192">
        <v>77.3</v>
      </c>
      <c r="AN318" s="193"/>
      <c r="AO318" s="193"/>
      <c r="AP318" s="193"/>
      <c r="AQ318" s="192" t="s">
        <v>633</v>
      </c>
      <c r="AR318" s="193"/>
      <c r="AS318" s="193"/>
      <c r="AT318" s="193"/>
      <c r="AU318" s="192" t="s">
        <v>633</v>
      </c>
      <c r="AV318" s="193"/>
      <c r="AW318" s="193"/>
      <c r="AX318" s="194"/>
      <c r="AY318">
        <f t="shared" ref="AY318:AY319" si="44">$AY$316</f>
        <v>1</v>
      </c>
    </row>
    <row r="319" spans="1:51" ht="39.75"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t="s">
        <v>288</v>
      </c>
      <c r="AC319" s="199"/>
      <c r="AD319" s="199"/>
      <c r="AE319" s="192">
        <v>52.9</v>
      </c>
      <c r="AF319" s="193"/>
      <c r="AG319" s="193"/>
      <c r="AH319" s="193"/>
      <c r="AI319" s="192">
        <v>55.5</v>
      </c>
      <c r="AJ319" s="193"/>
      <c r="AK319" s="193"/>
      <c r="AL319" s="193"/>
      <c r="AM319" s="192">
        <v>57.4</v>
      </c>
      <c r="AN319" s="193"/>
      <c r="AO319" s="193"/>
      <c r="AP319" s="193"/>
      <c r="AQ319" s="192" t="s">
        <v>633</v>
      </c>
      <c r="AR319" s="193"/>
      <c r="AS319" s="193"/>
      <c r="AT319" s="193"/>
      <c r="AU319" s="192">
        <v>62.2</v>
      </c>
      <c r="AV319" s="193"/>
      <c r="AW319" s="193"/>
      <c r="AX319" s="194"/>
      <c r="AY319">
        <f t="shared" si="44"/>
        <v>1</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1</v>
      </c>
    </row>
    <row r="368" spans="1:51" ht="24.75" customHeight="1" x14ac:dyDescent="0.2">
      <c r="A368" s="175"/>
      <c r="B368" s="172"/>
      <c r="C368" s="166"/>
      <c r="D368" s="172"/>
      <c r="E368" s="113" t="s">
        <v>675</v>
      </c>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1</v>
      </c>
    </row>
    <row r="369" spans="1:51" ht="24.75"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1</v>
      </c>
    </row>
    <row r="370" spans="1:51" ht="45" customHeight="1" x14ac:dyDescent="0.2">
      <c r="A370" s="175"/>
      <c r="B370" s="172"/>
      <c r="C370" s="166"/>
      <c r="D370" s="172"/>
      <c r="E370" s="155" t="s">
        <v>217</v>
      </c>
      <c r="F370" s="156"/>
      <c r="G370" s="157" t="s">
        <v>720</v>
      </c>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1</v>
      </c>
    </row>
    <row r="371" spans="1:51" ht="45" customHeight="1" x14ac:dyDescent="0.2">
      <c r="A371" s="175"/>
      <c r="B371" s="172"/>
      <c r="C371" s="166"/>
      <c r="D371" s="172"/>
      <c r="E371" s="160" t="s">
        <v>216</v>
      </c>
      <c r="F371" s="161"/>
      <c r="G371" s="98" t="s">
        <v>723</v>
      </c>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1</v>
      </c>
    </row>
    <row r="372" spans="1:51" ht="18.75"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1</v>
      </c>
    </row>
    <row r="373" spans="1:51" ht="18.75"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t="s">
        <v>633</v>
      </c>
      <c r="AR373" s="185"/>
      <c r="AS373" s="121" t="s">
        <v>185</v>
      </c>
      <c r="AT373" s="122"/>
      <c r="AU373" s="186">
        <v>3</v>
      </c>
      <c r="AV373" s="186"/>
      <c r="AW373" s="121" t="s">
        <v>175</v>
      </c>
      <c r="AX373" s="181"/>
      <c r="AY373">
        <f>$AY$372</f>
        <v>1</v>
      </c>
    </row>
    <row r="374" spans="1:51" ht="39.75" customHeight="1" x14ac:dyDescent="0.2">
      <c r="A374" s="175"/>
      <c r="B374" s="172"/>
      <c r="C374" s="166"/>
      <c r="D374" s="172"/>
      <c r="E374" s="166"/>
      <c r="F374" s="167"/>
      <c r="G374" s="92" t="s">
        <v>654</v>
      </c>
      <c r="H374" s="93"/>
      <c r="I374" s="93"/>
      <c r="J374" s="93"/>
      <c r="K374" s="93"/>
      <c r="L374" s="93"/>
      <c r="M374" s="93"/>
      <c r="N374" s="93"/>
      <c r="O374" s="93"/>
      <c r="P374" s="93"/>
      <c r="Q374" s="93"/>
      <c r="R374" s="93"/>
      <c r="S374" s="93"/>
      <c r="T374" s="93"/>
      <c r="U374" s="93"/>
      <c r="V374" s="93"/>
      <c r="W374" s="93"/>
      <c r="X374" s="94"/>
      <c r="Y374" s="187" t="s">
        <v>199</v>
      </c>
      <c r="Z374" s="188"/>
      <c r="AA374" s="189"/>
      <c r="AB374" s="190" t="s">
        <v>649</v>
      </c>
      <c r="AC374" s="191"/>
      <c r="AD374" s="191"/>
      <c r="AE374" s="192">
        <v>51</v>
      </c>
      <c r="AF374" s="193"/>
      <c r="AG374" s="193"/>
      <c r="AH374" s="193"/>
      <c r="AI374" s="192">
        <v>45</v>
      </c>
      <c r="AJ374" s="193"/>
      <c r="AK374" s="193"/>
      <c r="AL374" s="193"/>
      <c r="AM374" s="192">
        <v>58</v>
      </c>
      <c r="AN374" s="193"/>
      <c r="AO374" s="193"/>
      <c r="AP374" s="193"/>
      <c r="AQ374" s="192" t="s">
        <v>633</v>
      </c>
      <c r="AR374" s="193"/>
      <c r="AS374" s="193"/>
      <c r="AT374" s="193"/>
      <c r="AU374" s="192"/>
      <c r="AV374" s="193"/>
      <c r="AW374" s="193"/>
      <c r="AX374" s="194"/>
      <c r="AY374">
        <f t="shared" ref="AY374:AY375" si="53">$AY$372</f>
        <v>1</v>
      </c>
    </row>
    <row r="375" spans="1:51" ht="39.75"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t="s">
        <v>649</v>
      </c>
      <c r="AC375" s="199"/>
      <c r="AD375" s="199"/>
      <c r="AE375" s="192">
        <v>41</v>
      </c>
      <c r="AF375" s="193"/>
      <c r="AG375" s="193"/>
      <c r="AH375" s="193"/>
      <c r="AI375" s="192">
        <v>44</v>
      </c>
      <c r="AJ375" s="193"/>
      <c r="AK375" s="193"/>
      <c r="AL375" s="193"/>
      <c r="AM375" s="192">
        <v>42</v>
      </c>
      <c r="AN375" s="193"/>
      <c r="AO375" s="193"/>
      <c r="AP375" s="193"/>
      <c r="AQ375" s="192" t="s">
        <v>633</v>
      </c>
      <c r="AR375" s="193"/>
      <c r="AS375" s="193"/>
      <c r="AT375" s="193"/>
      <c r="AU375" s="192">
        <v>44</v>
      </c>
      <c r="AV375" s="193"/>
      <c r="AW375" s="193"/>
      <c r="AX375" s="194"/>
      <c r="AY375">
        <f t="shared" si="53"/>
        <v>1</v>
      </c>
    </row>
    <row r="376" spans="1:51" ht="18.75"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1</v>
      </c>
    </row>
    <row r="377" spans="1:51" ht="18.75"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t="s">
        <v>633</v>
      </c>
      <c r="AR377" s="185"/>
      <c r="AS377" s="121" t="s">
        <v>185</v>
      </c>
      <c r="AT377" s="122"/>
      <c r="AU377" s="186">
        <v>3</v>
      </c>
      <c r="AV377" s="186"/>
      <c r="AW377" s="121" t="s">
        <v>175</v>
      </c>
      <c r="AX377" s="181"/>
      <c r="AY377">
        <f>$AY$376</f>
        <v>1</v>
      </c>
    </row>
    <row r="378" spans="1:51" ht="39.75" customHeight="1" x14ac:dyDescent="0.2">
      <c r="A378" s="175"/>
      <c r="B378" s="172"/>
      <c r="C378" s="166"/>
      <c r="D378" s="172"/>
      <c r="E378" s="166"/>
      <c r="F378" s="167"/>
      <c r="G378" s="92" t="s">
        <v>655</v>
      </c>
      <c r="H378" s="93"/>
      <c r="I378" s="93"/>
      <c r="J378" s="93"/>
      <c r="K378" s="93"/>
      <c r="L378" s="93"/>
      <c r="M378" s="93"/>
      <c r="N378" s="93"/>
      <c r="O378" s="93"/>
      <c r="P378" s="93"/>
      <c r="Q378" s="93"/>
      <c r="R378" s="93"/>
      <c r="S378" s="93"/>
      <c r="T378" s="93"/>
      <c r="U378" s="93"/>
      <c r="V378" s="93"/>
      <c r="W378" s="93"/>
      <c r="X378" s="94"/>
      <c r="Y378" s="187" t="s">
        <v>199</v>
      </c>
      <c r="Z378" s="188"/>
      <c r="AA378" s="189"/>
      <c r="AB378" s="190" t="s">
        <v>649</v>
      </c>
      <c r="AC378" s="191"/>
      <c r="AD378" s="191"/>
      <c r="AE378" s="192">
        <v>84</v>
      </c>
      <c r="AF378" s="193"/>
      <c r="AG378" s="193"/>
      <c r="AH378" s="193"/>
      <c r="AI378" s="192">
        <v>60</v>
      </c>
      <c r="AJ378" s="193"/>
      <c r="AK378" s="193"/>
      <c r="AL378" s="193"/>
      <c r="AM378" s="192">
        <v>86</v>
      </c>
      <c r="AN378" s="193"/>
      <c r="AO378" s="193"/>
      <c r="AP378" s="193"/>
      <c r="AQ378" s="192" t="s">
        <v>633</v>
      </c>
      <c r="AR378" s="193"/>
      <c r="AS378" s="193"/>
      <c r="AT378" s="193"/>
      <c r="AU378" s="192"/>
      <c r="AV378" s="193"/>
      <c r="AW378" s="193"/>
      <c r="AX378" s="194"/>
      <c r="AY378">
        <f t="shared" ref="AY378:AY379" si="54">$AY$376</f>
        <v>1</v>
      </c>
    </row>
    <row r="379" spans="1:51" ht="39.75"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t="s">
        <v>649</v>
      </c>
      <c r="AC379" s="199"/>
      <c r="AD379" s="199"/>
      <c r="AE379" s="192">
        <v>67</v>
      </c>
      <c r="AF379" s="193"/>
      <c r="AG379" s="193"/>
      <c r="AH379" s="193"/>
      <c r="AI379" s="192">
        <v>70</v>
      </c>
      <c r="AJ379" s="193"/>
      <c r="AK379" s="193"/>
      <c r="AL379" s="193"/>
      <c r="AM379" s="192">
        <v>71</v>
      </c>
      <c r="AN379" s="193"/>
      <c r="AO379" s="193"/>
      <c r="AP379" s="193"/>
      <c r="AQ379" s="192" t="s">
        <v>633</v>
      </c>
      <c r="AR379" s="193"/>
      <c r="AS379" s="193"/>
      <c r="AT379" s="193"/>
      <c r="AU379" s="192">
        <v>72</v>
      </c>
      <c r="AV379" s="193"/>
      <c r="AW379" s="193"/>
      <c r="AX379" s="194"/>
      <c r="AY379">
        <f t="shared" si="54"/>
        <v>1</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2">
      <c r="A428" s="175"/>
      <c r="B428" s="172"/>
      <c r="C428" s="166"/>
      <c r="D428" s="172"/>
      <c r="E428" s="113" t="s">
        <v>676</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35.4"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2">
      <c r="A430" s="175"/>
      <c r="B430" s="172"/>
      <c r="C430" s="164" t="s">
        <v>588</v>
      </c>
      <c r="D430" s="927"/>
      <c r="E430" s="160" t="s">
        <v>316</v>
      </c>
      <c r="F430" s="884"/>
      <c r="G430" s="885" t="s">
        <v>204</v>
      </c>
      <c r="H430" s="111"/>
      <c r="I430" s="111"/>
      <c r="J430" s="886" t="s">
        <v>633</v>
      </c>
      <c r="K430" s="887"/>
      <c r="L430" s="887"/>
      <c r="M430" s="887"/>
      <c r="N430" s="887"/>
      <c r="O430" s="887"/>
      <c r="P430" s="887"/>
      <c r="Q430" s="887"/>
      <c r="R430" s="887"/>
      <c r="S430" s="887"/>
      <c r="T430" s="88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9"/>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2">
      <c r="A433" s="175"/>
      <c r="B433" s="172"/>
      <c r="C433" s="166"/>
      <c r="D433" s="172"/>
      <c r="E433" s="323"/>
      <c r="F433" s="324"/>
      <c r="G433" s="92" t="s">
        <v>728</v>
      </c>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2">
      <c r="A458" s="175"/>
      <c r="B458" s="172"/>
      <c r="C458" s="166"/>
      <c r="D458" s="172"/>
      <c r="E458" s="323"/>
      <c r="F458" s="324"/>
      <c r="G458" s="92" t="s">
        <v>728</v>
      </c>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1</v>
      </c>
    </row>
    <row r="460" spans="1:51" ht="23.25" customHeigh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2">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2">
      <c r="A482" s="175"/>
      <c r="B482" s="172"/>
      <c r="C482" s="166"/>
      <c r="D482" s="172"/>
      <c r="E482" s="113" t="s">
        <v>728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2">
      <c r="A484" s="175"/>
      <c r="B484" s="172"/>
      <c r="C484" s="166"/>
      <c r="D484" s="172"/>
      <c r="E484" s="160" t="s">
        <v>319</v>
      </c>
      <c r="F484" s="161"/>
      <c r="G484" s="885" t="s">
        <v>204</v>
      </c>
      <c r="H484" s="111"/>
      <c r="I484" s="111"/>
      <c r="J484" s="886"/>
      <c r="K484" s="887"/>
      <c r="L484" s="887"/>
      <c r="M484" s="887"/>
      <c r="N484" s="887"/>
      <c r="O484" s="887"/>
      <c r="P484" s="887"/>
      <c r="Q484" s="887"/>
      <c r="R484" s="887"/>
      <c r="S484" s="887"/>
      <c r="T484" s="88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9"/>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2">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320</v>
      </c>
      <c r="F538" s="161"/>
      <c r="G538" s="885" t="s">
        <v>204</v>
      </c>
      <c r="H538" s="111"/>
      <c r="I538" s="111"/>
      <c r="J538" s="886"/>
      <c r="K538" s="887"/>
      <c r="L538" s="887"/>
      <c r="M538" s="887"/>
      <c r="N538" s="887"/>
      <c r="O538" s="887"/>
      <c r="P538" s="887"/>
      <c r="Q538" s="887"/>
      <c r="R538" s="887"/>
      <c r="S538" s="887"/>
      <c r="T538" s="88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9"/>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2">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319</v>
      </c>
      <c r="F592" s="161"/>
      <c r="G592" s="885" t="s">
        <v>204</v>
      </c>
      <c r="H592" s="111"/>
      <c r="I592" s="111"/>
      <c r="J592" s="886"/>
      <c r="K592" s="887"/>
      <c r="L592" s="887"/>
      <c r="M592" s="887"/>
      <c r="N592" s="887"/>
      <c r="O592" s="887"/>
      <c r="P592" s="887"/>
      <c r="Q592" s="887"/>
      <c r="R592" s="887"/>
      <c r="S592" s="887"/>
      <c r="T592" s="88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9"/>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2">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320</v>
      </c>
      <c r="F646" s="161"/>
      <c r="G646" s="885" t="s">
        <v>204</v>
      </c>
      <c r="H646" s="111"/>
      <c r="I646" s="111"/>
      <c r="J646" s="886"/>
      <c r="K646" s="887"/>
      <c r="L646" s="887"/>
      <c r="M646" s="887"/>
      <c r="N646" s="887"/>
      <c r="O646" s="887"/>
      <c r="P646" s="887"/>
      <c r="Q646" s="887"/>
      <c r="R646" s="887"/>
      <c r="S646" s="887"/>
      <c r="T646" s="88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9"/>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2">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4.8" hidden="1" customHeight="1" thickBot="1" x14ac:dyDescent="0.25">
      <c r="A699" s="176"/>
      <c r="B699" s="177"/>
      <c r="C699" s="92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2">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1" ht="27"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659</v>
      </c>
      <c r="AE702" s="327"/>
      <c r="AF702" s="327"/>
      <c r="AG702" s="367" t="s">
        <v>729</v>
      </c>
      <c r="AH702" s="368"/>
      <c r="AI702" s="368"/>
      <c r="AJ702" s="368"/>
      <c r="AK702" s="368"/>
      <c r="AL702" s="368"/>
      <c r="AM702" s="368"/>
      <c r="AN702" s="368"/>
      <c r="AO702" s="368"/>
      <c r="AP702" s="368"/>
      <c r="AQ702" s="368"/>
      <c r="AR702" s="368"/>
      <c r="AS702" s="368"/>
      <c r="AT702" s="368"/>
      <c r="AU702" s="368"/>
      <c r="AV702" s="368"/>
      <c r="AW702" s="368"/>
      <c r="AX702" s="369"/>
    </row>
    <row r="703" spans="1:51" ht="27" customHeight="1" x14ac:dyDescent="0.2">
      <c r="A703" s="858"/>
      <c r="B703" s="859"/>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659</v>
      </c>
      <c r="AE703" s="308"/>
      <c r="AF703" s="308"/>
      <c r="AG703" s="89" t="s">
        <v>700</v>
      </c>
      <c r="AH703" s="90"/>
      <c r="AI703" s="90"/>
      <c r="AJ703" s="90"/>
      <c r="AK703" s="90"/>
      <c r="AL703" s="90"/>
      <c r="AM703" s="90"/>
      <c r="AN703" s="90"/>
      <c r="AO703" s="90"/>
      <c r="AP703" s="90"/>
      <c r="AQ703" s="90"/>
      <c r="AR703" s="90"/>
      <c r="AS703" s="90"/>
      <c r="AT703" s="90"/>
      <c r="AU703" s="90"/>
      <c r="AV703" s="90"/>
      <c r="AW703" s="90"/>
      <c r="AX703" s="91"/>
    </row>
    <row r="704" spans="1:51" ht="57" customHeight="1" x14ac:dyDescent="0.2">
      <c r="A704" s="860"/>
      <c r="B704" s="861"/>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659</v>
      </c>
      <c r="AE704" s="769"/>
      <c r="AF704" s="769"/>
      <c r="AG704" s="153" t="s">
        <v>701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659</v>
      </c>
      <c r="AE705" s="701"/>
      <c r="AF705" s="701"/>
      <c r="AG705" s="113" t="s">
        <v>672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8"/>
      <c r="B706" s="629"/>
      <c r="C706" s="780"/>
      <c r="D706" s="781"/>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660</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661</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659</v>
      </c>
      <c r="AE708" s="591"/>
      <c r="AF708" s="591"/>
      <c r="AG708" s="728" t="s">
        <v>699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659</v>
      </c>
      <c r="AE709" s="308"/>
      <c r="AF709" s="308"/>
      <c r="AG709" s="89" t="s">
        <v>698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659</v>
      </c>
      <c r="AE711" s="308"/>
      <c r="AF711" s="308"/>
      <c r="AG711" s="89" t="s">
        <v>697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8"/>
      <c r="B712" s="630"/>
      <c r="C712" s="373" t="s">
        <v>266</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662</v>
      </c>
      <c r="AE712" s="769"/>
      <c r="AF712" s="769"/>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2">
      <c r="A713" s="628"/>
      <c r="B713" s="630"/>
      <c r="C713" s="943" t="s">
        <v>267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07" t="s">
        <v>662</v>
      </c>
      <c r="AE713" s="308"/>
      <c r="AF713" s="649"/>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31"/>
      <c r="B714" s="632"/>
      <c r="C714" s="633" t="s">
        <v>245</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662</v>
      </c>
      <c r="AE714" s="791"/>
      <c r="AF714" s="792"/>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246</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659</v>
      </c>
      <c r="AE715" s="591"/>
      <c r="AF715" s="642"/>
      <c r="AG715" s="728" t="s">
        <v>696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662</v>
      </c>
      <c r="AE716" s="613"/>
      <c r="AF716" s="613"/>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659</v>
      </c>
      <c r="AE717" s="308"/>
      <c r="AF717" s="308"/>
      <c r="AG717" s="89" t="s">
        <v>695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659</v>
      </c>
      <c r="AE718" s="308"/>
      <c r="AF718" s="308"/>
      <c r="AG718" s="115" t="s">
        <v>694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659</v>
      </c>
      <c r="AE719" s="591"/>
      <c r="AF719" s="591"/>
      <c r="AG719" s="113" t="s">
        <v>715</v>
      </c>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64"/>
      <c r="B720" s="765"/>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4"/>
      <c r="B721" s="765"/>
      <c r="C721" s="278" t="s">
        <v>711</v>
      </c>
      <c r="D721" s="279"/>
      <c r="E721" s="279"/>
      <c r="F721" s="280"/>
      <c r="G721" s="269"/>
      <c r="H721" s="270"/>
      <c r="I721" s="63" t="str">
        <f>IF(OR(G721="　", G721=""), "", "-")</f>
        <v/>
      </c>
      <c r="J721" s="273">
        <v>20</v>
      </c>
      <c r="K721" s="273"/>
      <c r="L721" s="63" t="str">
        <f>IF(M721="","","-")</f>
        <v/>
      </c>
      <c r="M721" s="64"/>
      <c r="N721" s="286" t="s">
        <v>712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6" t="s">
        <v>47</v>
      </c>
      <c r="B726" s="785"/>
      <c r="C726" s="798" t="s">
        <v>52</v>
      </c>
      <c r="D726" s="820"/>
      <c r="E726" s="820"/>
      <c r="F726" s="821"/>
      <c r="G726" s="564" t="s">
        <v>726</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5">
      <c r="A727" s="786"/>
      <c r="B727" s="787"/>
      <c r="C727" s="734" t="s">
        <v>56</v>
      </c>
      <c r="D727" s="735"/>
      <c r="E727" s="735"/>
      <c r="F727" s="736"/>
      <c r="G727" s="562" t="s">
        <v>671</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5">
      <c r="A729" s="620" t="s">
        <v>732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5">
      <c r="A731" s="659" t="s">
        <v>733</v>
      </c>
      <c r="B731" s="660"/>
      <c r="C731" s="660"/>
      <c r="D731" s="660"/>
      <c r="E731" s="661"/>
      <c r="F731" s="715" t="s">
        <v>734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5">
      <c r="A733" s="659" t="s">
        <v>299</v>
      </c>
      <c r="B733" s="660"/>
      <c r="C733" s="660"/>
      <c r="D733" s="660"/>
      <c r="E733" s="661"/>
      <c r="F733" s="623" t="s">
        <v>735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2">
      <c r="A736" s="636" t="s">
        <v>272</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2">
      <c r="A737" s="986" t="s">
        <v>589</v>
      </c>
      <c r="B737" s="196"/>
      <c r="C737" s="196"/>
      <c r="D737" s="197"/>
      <c r="E737" s="950" t="s">
        <v>656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82"/>
    </row>
    <row r="738" spans="1:51" ht="24.75" customHeight="1" x14ac:dyDescent="0.2">
      <c r="A738" s="346" t="s">
        <v>314</v>
      </c>
      <c r="B738" s="346"/>
      <c r="C738" s="346"/>
      <c r="D738" s="346"/>
      <c r="E738" s="950" t="s">
        <v>656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2">
      <c r="A739" s="346" t="s">
        <v>313</v>
      </c>
      <c r="B739" s="346"/>
      <c r="C739" s="346"/>
      <c r="D739" s="346"/>
      <c r="E739" s="950" t="s">
        <v>656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2">
      <c r="A740" s="346" t="s">
        <v>312</v>
      </c>
      <c r="B740" s="346"/>
      <c r="C740" s="346"/>
      <c r="D740" s="346"/>
      <c r="E740" s="950" t="s">
        <v>656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2">
      <c r="A741" s="346" t="s">
        <v>311</v>
      </c>
      <c r="B741" s="346"/>
      <c r="C741" s="346"/>
      <c r="D741" s="346"/>
      <c r="E741" s="950" t="s">
        <v>656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2">
      <c r="A742" s="346" t="s">
        <v>310</v>
      </c>
      <c r="B742" s="346"/>
      <c r="C742" s="346"/>
      <c r="D742" s="346"/>
      <c r="E742" s="950" t="s">
        <v>656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2">
      <c r="A743" s="346" t="s">
        <v>309</v>
      </c>
      <c r="B743" s="346"/>
      <c r="C743" s="346"/>
      <c r="D743" s="346"/>
      <c r="E743" s="950" t="s">
        <v>656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2">
      <c r="A744" s="346" t="s">
        <v>308</v>
      </c>
      <c r="B744" s="346"/>
      <c r="C744" s="346"/>
      <c r="D744" s="346"/>
      <c r="E744" s="950" t="s">
        <v>657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2">
      <c r="A745" s="346" t="s">
        <v>307</v>
      </c>
      <c r="B745" s="346"/>
      <c r="C745" s="346"/>
      <c r="D745" s="346"/>
      <c r="E745" s="987" t="s">
        <v>658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2">
      <c r="A746" s="346" t="s">
        <v>462</v>
      </c>
      <c r="B746" s="346"/>
      <c r="C746" s="346"/>
      <c r="D746" s="346"/>
      <c r="E746" s="956" t="s">
        <v>627</v>
      </c>
      <c r="F746" s="954"/>
      <c r="G746" s="954"/>
      <c r="H746" s="85" t="str">
        <f>IF(E746="","","-")</f>
        <v>-</v>
      </c>
      <c r="I746" s="954"/>
      <c r="J746" s="954"/>
      <c r="K746" s="85" t="str">
        <f>IF(I746="","","-")</f>
        <v/>
      </c>
      <c r="L746" s="955">
        <v>26</v>
      </c>
      <c r="M746" s="955"/>
      <c r="N746" s="85" t="str">
        <f>IF(O746="","","-")</f>
        <v/>
      </c>
      <c r="O746" s="957"/>
      <c r="P746" s="958"/>
      <c r="Q746" s="956"/>
      <c r="R746" s="954"/>
      <c r="S746" s="954"/>
      <c r="T746" s="85" t="str">
        <f>IF(Q746="","","-")</f>
        <v/>
      </c>
      <c r="U746" s="954"/>
      <c r="V746" s="954"/>
      <c r="W746" s="85" t="str">
        <f>IF(U746="","","-")</f>
        <v/>
      </c>
      <c r="X746" s="955"/>
      <c r="Y746" s="955"/>
      <c r="Z746" s="85" t="str">
        <f>IF(AA746="","","-")</f>
        <v/>
      </c>
      <c r="AA746" s="957"/>
      <c r="AB746" s="958"/>
      <c r="AC746" s="956"/>
      <c r="AD746" s="954"/>
      <c r="AE746" s="954"/>
      <c r="AF746" s="85" t="str">
        <f>IF(AC746="","","-")</f>
        <v/>
      </c>
      <c r="AG746" s="954"/>
      <c r="AH746" s="954"/>
      <c r="AI746" s="85" t="str">
        <f>IF(AG746="","","-")</f>
        <v/>
      </c>
      <c r="AJ746" s="955"/>
      <c r="AK746" s="955"/>
      <c r="AL746" s="85" t="str">
        <f>IF(AM746="","","-")</f>
        <v/>
      </c>
      <c r="AM746" s="957"/>
      <c r="AN746" s="958"/>
      <c r="AO746" s="956"/>
      <c r="AP746" s="954"/>
      <c r="AQ746" s="85" t="str">
        <f>IF(AO746="","","-")</f>
        <v/>
      </c>
      <c r="AR746" s="954"/>
      <c r="AS746" s="954"/>
      <c r="AT746" s="85" t="str">
        <f>IF(AR746="","","-")</f>
        <v/>
      </c>
      <c r="AU746" s="955"/>
      <c r="AV746" s="955"/>
      <c r="AW746" s="85" t="str">
        <f>IF(AX746="","","-")</f>
        <v/>
      </c>
      <c r="AX746" s="88"/>
    </row>
    <row r="747" spans="1:51" ht="24.75" customHeight="1" x14ac:dyDescent="0.2">
      <c r="A747" s="346" t="s">
        <v>426</v>
      </c>
      <c r="B747" s="346"/>
      <c r="C747" s="346"/>
      <c r="D747" s="346"/>
      <c r="E747" s="956" t="s">
        <v>627</v>
      </c>
      <c r="F747" s="954"/>
      <c r="G747" s="954"/>
      <c r="H747" s="85" t="str">
        <f>IF(E747="","","-")</f>
        <v>-</v>
      </c>
      <c r="I747" s="954"/>
      <c r="J747" s="954"/>
      <c r="K747" s="85" t="str">
        <f>IF(I747="","","-")</f>
        <v/>
      </c>
      <c r="L747" s="955">
        <v>25</v>
      </c>
      <c r="M747" s="955"/>
      <c r="N747" s="85" t="str">
        <f>IF(O747="","","-")</f>
        <v/>
      </c>
      <c r="O747" s="957"/>
      <c r="P747" s="958"/>
      <c r="Q747" s="956"/>
      <c r="R747" s="954"/>
      <c r="S747" s="954"/>
      <c r="T747" s="85" t="str">
        <f>IF(Q747="","","-")</f>
        <v/>
      </c>
      <c r="U747" s="954"/>
      <c r="V747" s="954"/>
      <c r="W747" s="85" t="str">
        <f>IF(U747="","","-")</f>
        <v/>
      </c>
      <c r="X747" s="955"/>
      <c r="Y747" s="955"/>
      <c r="Z747" s="85" t="str">
        <f>IF(AA747="","","-")</f>
        <v/>
      </c>
      <c r="AA747" s="957"/>
      <c r="AB747" s="958"/>
      <c r="AC747" s="956"/>
      <c r="AD747" s="954"/>
      <c r="AE747" s="954"/>
      <c r="AF747" s="85" t="str">
        <f>IF(AC747="","","-")</f>
        <v/>
      </c>
      <c r="AG747" s="954"/>
      <c r="AH747" s="954"/>
      <c r="AI747" s="85" t="str">
        <f>IF(AG747="","","-")</f>
        <v/>
      </c>
      <c r="AJ747" s="955"/>
      <c r="AK747" s="955"/>
      <c r="AL747" s="85" t="str">
        <f>IF(AM747="","","-")</f>
        <v/>
      </c>
      <c r="AM747" s="957"/>
      <c r="AN747" s="958"/>
      <c r="AO747" s="956"/>
      <c r="AP747" s="954"/>
      <c r="AQ747" s="85" t="str">
        <f>IF(AO747="","","-")</f>
        <v/>
      </c>
      <c r="AR747" s="954"/>
      <c r="AS747" s="954"/>
      <c r="AT747" s="85" t="str">
        <f>IF(AR747="","","-")</f>
        <v/>
      </c>
      <c r="AU747" s="955"/>
      <c r="AV747" s="955"/>
      <c r="AW747" s="85" t="str">
        <f>IF(AX747="","","-")</f>
        <v/>
      </c>
      <c r="AX747" s="88"/>
    </row>
    <row r="748" spans="1:51" ht="28.35" customHeight="1" x14ac:dyDescent="0.2">
      <c r="A748" s="600" t="s">
        <v>301</v>
      </c>
      <c r="B748" s="601"/>
      <c r="C748" s="601"/>
      <c r="D748" s="601"/>
      <c r="E748" s="601"/>
      <c r="F748" s="602"/>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2">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2">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customHeight="1" x14ac:dyDescent="0.2">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2" customHeight="1" thickBot="1" x14ac:dyDescent="0.25">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3.6" customHeight="1" x14ac:dyDescent="0.2">
      <c r="A787" s="614" t="s">
        <v>303</v>
      </c>
      <c r="B787" s="615"/>
      <c r="C787" s="615"/>
      <c r="D787" s="615"/>
      <c r="E787" s="615"/>
      <c r="F787" s="616"/>
      <c r="G787" s="581" t="s">
        <v>680</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704</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39.6" customHeight="1" x14ac:dyDescent="0.2">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42.6" customHeight="1" x14ac:dyDescent="0.2">
      <c r="A789" s="617"/>
      <c r="B789" s="618"/>
      <c r="C789" s="618"/>
      <c r="D789" s="618"/>
      <c r="E789" s="618"/>
      <c r="F789" s="619"/>
      <c r="G789" s="656" t="s">
        <v>677</v>
      </c>
      <c r="H789" s="657"/>
      <c r="I789" s="657"/>
      <c r="J789" s="657"/>
      <c r="K789" s="658"/>
      <c r="L789" s="650" t="s">
        <v>678</v>
      </c>
      <c r="M789" s="651"/>
      <c r="N789" s="651"/>
      <c r="O789" s="651"/>
      <c r="P789" s="651"/>
      <c r="Q789" s="651"/>
      <c r="R789" s="651"/>
      <c r="S789" s="651"/>
      <c r="T789" s="651"/>
      <c r="U789" s="651"/>
      <c r="V789" s="651"/>
      <c r="W789" s="651"/>
      <c r="X789" s="652"/>
      <c r="Y789" s="370">
        <v>46</v>
      </c>
      <c r="Z789" s="371"/>
      <c r="AA789" s="371"/>
      <c r="AB789" s="788"/>
      <c r="AC789" s="656" t="s">
        <v>679</v>
      </c>
      <c r="AD789" s="657"/>
      <c r="AE789" s="657"/>
      <c r="AF789" s="657"/>
      <c r="AG789" s="658"/>
      <c r="AH789" s="650" t="s">
        <v>703</v>
      </c>
      <c r="AI789" s="651"/>
      <c r="AJ789" s="651"/>
      <c r="AK789" s="651"/>
      <c r="AL789" s="651"/>
      <c r="AM789" s="651"/>
      <c r="AN789" s="651"/>
      <c r="AO789" s="651"/>
      <c r="AP789" s="651"/>
      <c r="AQ789" s="651"/>
      <c r="AR789" s="651"/>
      <c r="AS789" s="651"/>
      <c r="AT789" s="652"/>
      <c r="AU789" s="370">
        <v>21</v>
      </c>
      <c r="AV789" s="371"/>
      <c r="AW789" s="371"/>
      <c r="AX789" s="372"/>
    </row>
    <row r="790" spans="1:51"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2">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2">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2">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43.8" customHeight="1" thickBot="1" x14ac:dyDescent="0.25">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46</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21</v>
      </c>
      <c r="AV799" s="815"/>
      <c r="AW799" s="815"/>
      <c r="AX799" s="817"/>
    </row>
    <row r="800" spans="1:51" ht="36.6" customHeight="1" x14ac:dyDescent="0.2">
      <c r="A800" s="617"/>
      <c r="B800" s="618"/>
      <c r="C800" s="618"/>
      <c r="D800" s="618"/>
      <c r="E800" s="618"/>
      <c r="F800" s="619"/>
      <c r="G800" s="581" t="s">
        <v>713</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1</v>
      </c>
    </row>
    <row r="801" spans="1:51" ht="24.75" customHeight="1" x14ac:dyDescent="0.2">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1</v>
      </c>
    </row>
    <row r="802" spans="1:51" ht="24.75" customHeight="1" x14ac:dyDescent="0.2">
      <c r="A802" s="617"/>
      <c r="B802" s="618"/>
      <c r="C802" s="618"/>
      <c r="D802" s="618"/>
      <c r="E802" s="618"/>
      <c r="F802" s="619"/>
      <c r="G802" s="656" t="s">
        <v>705</v>
      </c>
      <c r="H802" s="657"/>
      <c r="I802" s="657"/>
      <c r="J802" s="657"/>
      <c r="K802" s="658"/>
      <c r="L802" s="650" t="s">
        <v>706</v>
      </c>
      <c r="M802" s="651"/>
      <c r="N802" s="651"/>
      <c r="O802" s="651"/>
      <c r="P802" s="651"/>
      <c r="Q802" s="651"/>
      <c r="R802" s="651"/>
      <c r="S802" s="651"/>
      <c r="T802" s="651"/>
      <c r="U802" s="651"/>
      <c r="V802" s="651"/>
      <c r="W802" s="651"/>
      <c r="X802" s="652"/>
      <c r="Y802" s="370">
        <v>28</v>
      </c>
      <c r="Z802" s="371"/>
      <c r="AA802" s="371"/>
      <c r="AB802" s="788"/>
      <c r="AC802" s="656"/>
      <c r="AD802" s="657"/>
      <c r="AE802" s="657"/>
      <c r="AF802" s="657"/>
      <c r="AG802" s="658"/>
      <c r="AH802" s="650"/>
      <c r="AI802" s="651"/>
      <c r="AJ802" s="651"/>
      <c r="AK802" s="651"/>
      <c r="AL802" s="651"/>
      <c r="AM802" s="651"/>
      <c r="AN802" s="651"/>
      <c r="AO802" s="651"/>
      <c r="AP802" s="651"/>
      <c r="AQ802" s="651"/>
      <c r="AR802" s="651"/>
      <c r="AS802" s="651"/>
      <c r="AT802" s="652"/>
      <c r="AU802" s="370"/>
      <c r="AV802" s="371"/>
      <c r="AW802" s="371"/>
      <c r="AX802" s="372"/>
      <c r="AY802">
        <f t="shared" ref="AY802:AY812" si="115">$AY$800</f>
        <v>1</v>
      </c>
    </row>
    <row r="803" spans="1:51"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1</v>
      </c>
    </row>
    <row r="804" spans="1:51"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1</v>
      </c>
    </row>
    <row r="805" spans="1:51" ht="24.75" hidden="1" customHeight="1" x14ac:dyDescent="0.2">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1</v>
      </c>
    </row>
    <row r="806" spans="1:51" ht="24.75" hidden="1" customHeight="1" x14ac:dyDescent="0.2">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1</v>
      </c>
    </row>
    <row r="807" spans="1:51" ht="24.75" hidden="1" customHeight="1" x14ac:dyDescent="0.2">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1</v>
      </c>
    </row>
    <row r="808" spans="1:51"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1</v>
      </c>
    </row>
    <row r="809" spans="1:51"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1</v>
      </c>
    </row>
    <row r="810" spans="1:51"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1</v>
      </c>
    </row>
    <row r="811" spans="1:51"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1</v>
      </c>
    </row>
    <row r="812" spans="1:51" ht="24.75" customHeight="1" x14ac:dyDescent="0.2">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28</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1</v>
      </c>
    </row>
    <row r="813" spans="1:51" ht="24.75" hidden="1" customHeight="1" x14ac:dyDescent="0.2">
      <c r="A813" s="617"/>
      <c r="B813" s="618"/>
      <c r="C813" s="618"/>
      <c r="D813" s="618"/>
      <c r="E813" s="618"/>
      <c r="F813" s="619"/>
      <c r="G813" s="581" t="s">
        <v>242</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243</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0</v>
      </c>
    </row>
    <row r="814" spans="1:51" ht="24.75" hidden="1" customHeight="1" x14ac:dyDescent="0.2">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2">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70"/>
      <c r="Z815" s="371"/>
      <c r="AA815" s="371"/>
      <c r="AB815" s="788"/>
      <c r="AC815" s="656"/>
      <c r="AD815" s="657"/>
      <c r="AE815" s="657"/>
      <c r="AF815" s="657"/>
      <c r="AG815" s="658"/>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2">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2">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2">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5">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2">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2">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2">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70"/>
      <c r="Z828" s="371"/>
      <c r="AA828" s="371"/>
      <c r="AB828" s="788"/>
      <c r="AC828" s="656"/>
      <c r="AD828" s="657"/>
      <c r="AE828" s="657"/>
      <c r="AF828" s="657"/>
      <c r="AG828" s="658"/>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2">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2">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2">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2">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2">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2">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2">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2">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59.4" hidden="1" customHeight="1" thickBot="1" x14ac:dyDescent="0.25">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73.8"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42.6" customHeight="1" x14ac:dyDescent="0.2">
      <c r="A845" s="355">
        <v>1</v>
      </c>
      <c r="B845" s="355">
        <v>1</v>
      </c>
      <c r="C845" s="343" t="s">
        <v>665</v>
      </c>
      <c r="D845" s="328"/>
      <c r="E845" s="328"/>
      <c r="F845" s="328"/>
      <c r="G845" s="328"/>
      <c r="H845" s="328"/>
      <c r="I845" s="328"/>
      <c r="J845" s="329">
        <v>1000020200000</v>
      </c>
      <c r="K845" s="330"/>
      <c r="L845" s="330"/>
      <c r="M845" s="330"/>
      <c r="N845" s="330"/>
      <c r="O845" s="330"/>
      <c r="P845" s="344" t="s">
        <v>736</v>
      </c>
      <c r="Q845" s="331"/>
      <c r="R845" s="331"/>
      <c r="S845" s="331"/>
      <c r="T845" s="331"/>
      <c r="U845" s="331"/>
      <c r="V845" s="331"/>
      <c r="W845" s="331"/>
      <c r="X845" s="331"/>
      <c r="Y845" s="332">
        <v>46</v>
      </c>
      <c r="Z845" s="333"/>
      <c r="AA845" s="333"/>
      <c r="AB845" s="334"/>
      <c r="AC845" s="335" t="s">
        <v>663</v>
      </c>
      <c r="AD845" s="336"/>
      <c r="AE845" s="336"/>
      <c r="AF845" s="336"/>
      <c r="AG845" s="336"/>
      <c r="AH845" s="351" t="s">
        <v>664</v>
      </c>
      <c r="AI845" s="352"/>
      <c r="AJ845" s="352"/>
      <c r="AK845" s="352"/>
      <c r="AL845" s="339" t="s">
        <v>664</v>
      </c>
      <c r="AM845" s="340"/>
      <c r="AN845" s="340"/>
      <c r="AO845" s="341"/>
      <c r="AP845" s="342" t="s">
        <v>664</v>
      </c>
      <c r="AQ845" s="342"/>
      <c r="AR845" s="342"/>
      <c r="AS845" s="342"/>
      <c r="AT845" s="342"/>
      <c r="AU845" s="342"/>
      <c r="AV845" s="342"/>
      <c r="AW845" s="342"/>
      <c r="AX845" s="342"/>
    </row>
    <row r="846" spans="1:51" ht="42.6" customHeight="1" x14ac:dyDescent="0.2">
      <c r="A846" s="355">
        <v>2</v>
      </c>
      <c r="B846" s="355">
        <v>1</v>
      </c>
      <c r="C846" s="343" t="s">
        <v>666</v>
      </c>
      <c r="D846" s="328"/>
      <c r="E846" s="328"/>
      <c r="F846" s="328"/>
      <c r="G846" s="328"/>
      <c r="H846" s="328"/>
      <c r="I846" s="328"/>
      <c r="J846" s="329">
        <v>4000020120006</v>
      </c>
      <c r="K846" s="330"/>
      <c r="L846" s="330"/>
      <c r="M846" s="330"/>
      <c r="N846" s="330"/>
      <c r="O846" s="330"/>
      <c r="P846" s="344" t="s">
        <v>736</v>
      </c>
      <c r="Q846" s="331"/>
      <c r="R846" s="331"/>
      <c r="S846" s="331"/>
      <c r="T846" s="331"/>
      <c r="U846" s="331"/>
      <c r="V846" s="331"/>
      <c r="W846" s="331"/>
      <c r="X846" s="331"/>
      <c r="Y846" s="332">
        <v>19</v>
      </c>
      <c r="Z846" s="333"/>
      <c r="AA846" s="333"/>
      <c r="AB846" s="334"/>
      <c r="AC846" s="335" t="s">
        <v>663</v>
      </c>
      <c r="AD846" s="336"/>
      <c r="AE846" s="336"/>
      <c r="AF846" s="336"/>
      <c r="AG846" s="336"/>
      <c r="AH846" s="351" t="s">
        <v>664</v>
      </c>
      <c r="AI846" s="352"/>
      <c r="AJ846" s="352"/>
      <c r="AK846" s="352"/>
      <c r="AL846" s="339" t="s">
        <v>664</v>
      </c>
      <c r="AM846" s="340"/>
      <c r="AN846" s="340"/>
      <c r="AO846" s="341"/>
      <c r="AP846" s="342" t="s">
        <v>664</v>
      </c>
      <c r="AQ846" s="342"/>
      <c r="AR846" s="342"/>
      <c r="AS846" s="342"/>
      <c r="AT846" s="342"/>
      <c r="AU846" s="342"/>
      <c r="AV846" s="342"/>
      <c r="AW846" s="342"/>
      <c r="AX846" s="342"/>
      <c r="AY846">
        <f>COUNTA($C$846)</f>
        <v>1</v>
      </c>
    </row>
    <row r="847" spans="1:51" ht="42.6" customHeight="1" x14ac:dyDescent="0.2">
      <c r="A847" s="355">
        <v>3</v>
      </c>
      <c r="B847" s="355">
        <v>1</v>
      </c>
      <c r="C847" s="343" t="s">
        <v>667</v>
      </c>
      <c r="D847" s="328"/>
      <c r="E847" s="328"/>
      <c r="F847" s="328"/>
      <c r="G847" s="328"/>
      <c r="H847" s="328"/>
      <c r="I847" s="328"/>
      <c r="J847" s="329">
        <v>8000020130001</v>
      </c>
      <c r="K847" s="330"/>
      <c r="L847" s="330"/>
      <c r="M847" s="330"/>
      <c r="N847" s="330"/>
      <c r="O847" s="330"/>
      <c r="P847" s="344" t="s">
        <v>736</v>
      </c>
      <c r="Q847" s="331"/>
      <c r="R847" s="331"/>
      <c r="S847" s="331"/>
      <c r="T847" s="331"/>
      <c r="U847" s="331"/>
      <c r="V847" s="331"/>
      <c r="W847" s="331"/>
      <c r="X847" s="331"/>
      <c r="Y847" s="332">
        <v>9</v>
      </c>
      <c r="Z847" s="333"/>
      <c r="AA847" s="333"/>
      <c r="AB847" s="334"/>
      <c r="AC847" s="335" t="s">
        <v>663</v>
      </c>
      <c r="AD847" s="336"/>
      <c r="AE847" s="336"/>
      <c r="AF847" s="336"/>
      <c r="AG847" s="336"/>
      <c r="AH847" s="337" t="s">
        <v>664</v>
      </c>
      <c r="AI847" s="338"/>
      <c r="AJ847" s="338"/>
      <c r="AK847" s="338"/>
      <c r="AL847" s="339" t="s">
        <v>664</v>
      </c>
      <c r="AM847" s="340"/>
      <c r="AN847" s="340"/>
      <c r="AO847" s="341"/>
      <c r="AP847" s="342" t="s">
        <v>664</v>
      </c>
      <c r="AQ847" s="342"/>
      <c r="AR847" s="342"/>
      <c r="AS847" s="342"/>
      <c r="AT847" s="342"/>
      <c r="AU847" s="342"/>
      <c r="AV847" s="342"/>
      <c r="AW847" s="342"/>
      <c r="AX847" s="342"/>
      <c r="AY847">
        <f>COUNTA($C$847)</f>
        <v>1</v>
      </c>
    </row>
    <row r="848" spans="1:51" ht="42.6" customHeight="1" x14ac:dyDescent="0.2">
      <c r="A848" s="355">
        <v>4</v>
      </c>
      <c r="B848" s="355">
        <v>1</v>
      </c>
      <c r="C848" s="343" t="s">
        <v>668</v>
      </c>
      <c r="D848" s="328"/>
      <c r="E848" s="328"/>
      <c r="F848" s="328"/>
      <c r="G848" s="328"/>
      <c r="H848" s="328"/>
      <c r="I848" s="328"/>
      <c r="J848" s="329">
        <v>8000020040002</v>
      </c>
      <c r="K848" s="330"/>
      <c r="L848" s="330"/>
      <c r="M848" s="330"/>
      <c r="N848" s="330"/>
      <c r="O848" s="330"/>
      <c r="P848" s="344" t="s">
        <v>736</v>
      </c>
      <c r="Q848" s="331"/>
      <c r="R848" s="331"/>
      <c r="S848" s="331"/>
      <c r="T848" s="331"/>
      <c r="U848" s="331"/>
      <c r="V848" s="331"/>
      <c r="W848" s="331"/>
      <c r="X848" s="331"/>
      <c r="Y848" s="332">
        <v>6</v>
      </c>
      <c r="Z848" s="333"/>
      <c r="AA848" s="333"/>
      <c r="AB848" s="334"/>
      <c r="AC848" s="335" t="s">
        <v>663</v>
      </c>
      <c r="AD848" s="336"/>
      <c r="AE848" s="336"/>
      <c r="AF848" s="336"/>
      <c r="AG848" s="336"/>
      <c r="AH848" s="337" t="s">
        <v>664</v>
      </c>
      <c r="AI848" s="338"/>
      <c r="AJ848" s="338"/>
      <c r="AK848" s="338"/>
      <c r="AL848" s="339" t="s">
        <v>664</v>
      </c>
      <c r="AM848" s="340"/>
      <c r="AN848" s="340"/>
      <c r="AO848" s="341"/>
      <c r="AP848" s="342" t="s">
        <v>664</v>
      </c>
      <c r="AQ848" s="342"/>
      <c r="AR848" s="342"/>
      <c r="AS848" s="342"/>
      <c r="AT848" s="342"/>
      <c r="AU848" s="342"/>
      <c r="AV848" s="342"/>
      <c r="AW848" s="342"/>
      <c r="AX848" s="342"/>
      <c r="AY848">
        <f>COUNTA($C$848)</f>
        <v>1</v>
      </c>
    </row>
    <row r="849" spans="1:51" ht="42.6" customHeight="1" x14ac:dyDescent="0.2">
      <c r="A849" s="355">
        <v>5</v>
      </c>
      <c r="B849" s="355">
        <v>1</v>
      </c>
      <c r="C849" s="343" t="s">
        <v>669</v>
      </c>
      <c r="D849" s="328"/>
      <c r="E849" s="328"/>
      <c r="F849" s="328"/>
      <c r="G849" s="328"/>
      <c r="H849" s="328"/>
      <c r="I849" s="328"/>
      <c r="J849" s="329">
        <v>7000020070009</v>
      </c>
      <c r="K849" s="330"/>
      <c r="L849" s="330"/>
      <c r="M849" s="330"/>
      <c r="N849" s="330"/>
      <c r="O849" s="330"/>
      <c r="P849" s="344" t="s">
        <v>736</v>
      </c>
      <c r="Q849" s="331"/>
      <c r="R849" s="331"/>
      <c r="S849" s="331"/>
      <c r="T849" s="331"/>
      <c r="U849" s="331"/>
      <c r="V849" s="331"/>
      <c r="W849" s="331"/>
      <c r="X849" s="331"/>
      <c r="Y849" s="332">
        <v>5</v>
      </c>
      <c r="Z849" s="333"/>
      <c r="AA849" s="333"/>
      <c r="AB849" s="334"/>
      <c r="AC849" s="335" t="s">
        <v>663</v>
      </c>
      <c r="AD849" s="336"/>
      <c r="AE849" s="336"/>
      <c r="AF849" s="336"/>
      <c r="AG849" s="336"/>
      <c r="AH849" s="337" t="s">
        <v>664</v>
      </c>
      <c r="AI849" s="338"/>
      <c r="AJ849" s="338"/>
      <c r="AK849" s="338"/>
      <c r="AL849" s="339" t="s">
        <v>664</v>
      </c>
      <c r="AM849" s="340"/>
      <c r="AN849" s="340"/>
      <c r="AO849" s="341"/>
      <c r="AP849" s="342" t="s">
        <v>664</v>
      </c>
      <c r="AQ849" s="342"/>
      <c r="AR849" s="342"/>
      <c r="AS849" s="342"/>
      <c r="AT849" s="342"/>
      <c r="AU849" s="342"/>
      <c r="AV849" s="342"/>
      <c r="AW849" s="342"/>
      <c r="AX849" s="342"/>
      <c r="AY849">
        <f>COUNTA($C$849)</f>
        <v>1</v>
      </c>
    </row>
    <row r="850" spans="1:51" ht="42.6" customHeight="1" x14ac:dyDescent="0.2">
      <c r="A850" s="355">
        <v>6</v>
      </c>
      <c r="B850" s="355">
        <v>1</v>
      </c>
      <c r="C850" s="343" t="s">
        <v>691</v>
      </c>
      <c r="D850" s="328"/>
      <c r="E850" s="328"/>
      <c r="F850" s="328"/>
      <c r="G850" s="328"/>
      <c r="H850" s="328"/>
      <c r="I850" s="328"/>
      <c r="J850" s="329">
        <v>7000020430005</v>
      </c>
      <c r="K850" s="330"/>
      <c r="L850" s="330"/>
      <c r="M850" s="330"/>
      <c r="N850" s="330"/>
      <c r="O850" s="330"/>
      <c r="P850" s="344" t="s">
        <v>736</v>
      </c>
      <c r="Q850" s="331"/>
      <c r="R850" s="331"/>
      <c r="S850" s="331"/>
      <c r="T850" s="331"/>
      <c r="U850" s="331"/>
      <c r="V850" s="331"/>
      <c r="W850" s="331"/>
      <c r="X850" s="331"/>
      <c r="Y850" s="332">
        <v>4</v>
      </c>
      <c r="Z850" s="333"/>
      <c r="AA850" s="333"/>
      <c r="AB850" s="334"/>
      <c r="AC850" s="822" t="s">
        <v>663</v>
      </c>
      <c r="AD850" s="823"/>
      <c r="AE850" s="823"/>
      <c r="AF850" s="823"/>
      <c r="AG850" s="824"/>
      <c r="AH850" s="337" t="s">
        <v>664</v>
      </c>
      <c r="AI850" s="338"/>
      <c r="AJ850" s="338"/>
      <c r="AK850" s="338"/>
      <c r="AL850" s="339" t="s">
        <v>664</v>
      </c>
      <c r="AM850" s="340"/>
      <c r="AN850" s="340"/>
      <c r="AO850" s="341"/>
      <c r="AP850" s="342" t="s">
        <v>664</v>
      </c>
      <c r="AQ850" s="342"/>
      <c r="AR850" s="342"/>
      <c r="AS850" s="342"/>
      <c r="AT850" s="342"/>
      <c r="AU850" s="342"/>
      <c r="AV850" s="342"/>
      <c r="AW850" s="342"/>
      <c r="AX850" s="342"/>
      <c r="AY850">
        <f>COUNTA($C$850)</f>
        <v>1</v>
      </c>
    </row>
    <row r="851" spans="1:51" ht="42.6" customHeight="1" x14ac:dyDescent="0.2">
      <c r="A851" s="355">
        <v>7</v>
      </c>
      <c r="B851" s="355">
        <v>1</v>
      </c>
      <c r="C851" s="356" t="s">
        <v>670</v>
      </c>
      <c r="D851" s="357"/>
      <c r="E851" s="357"/>
      <c r="F851" s="357"/>
      <c r="G851" s="357"/>
      <c r="H851" s="357"/>
      <c r="I851" s="358"/>
      <c r="J851" s="890">
        <v>1000020140007</v>
      </c>
      <c r="K851" s="891"/>
      <c r="L851" s="891"/>
      <c r="M851" s="891"/>
      <c r="N851" s="891"/>
      <c r="O851" s="892"/>
      <c r="P851" s="344" t="s">
        <v>736</v>
      </c>
      <c r="Q851" s="331"/>
      <c r="R851" s="331"/>
      <c r="S851" s="331"/>
      <c r="T851" s="331"/>
      <c r="U851" s="331"/>
      <c r="V851" s="331"/>
      <c r="W851" s="331"/>
      <c r="X851" s="331"/>
      <c r="Y851" s="332">
        <v>2</v>
      </c>
      <c r="Z851" s="333"/>
      <c r="AA851" s="333"/>
      <c r="AB851" s="334"/>
      <c r="AC851" s="822" t="s">
        <v>663</v>
      </c>
      <c r="AD851" s="823"/>
      <c r="AE851" s="823"/>
      <c r="AF851" s="823"/>
      <c r="AG851" s="824"/>
      <c r="AH851" s="337" t="s">
        <v>690</v>
      </c>
      <c r="AI851" s="338"/>
      <c r="AJ851" s="338"/>
      <c r="AK851" s="338"/>
      <c r="AL851" s="339" t="s">
        <v>690</v>
      </c>
      <c r="AM851" s="340"/>
      <c r="AN851" s="340"/>
      <c r="AO851" s="341"/>
      <c r="AP851" s="342" t="s">
        <v>690</v>
      </c>
      <c r="AQ851" s="342"/>
      <c r="AR851" s="342"/>
      <c r="AS851" s="342"/>
      <c r="AT851" s="342"/>
      <c r="AU851" s="342"/>
      <c r="AV851" s="342"/>
      <c r="AW851" s="342"/>
      <c r="AX851" s="342"/>
      <c r="AY851">
        <f>COUNTA($C$851)</f>
        <v>1</v>
      </c>
    </row>
    <row r="852" spans="1:51" ht="42.6" customHeight="1" x14ac:dyDescent="0.2">
      <c r="A852" s="355">
        <v>8</v>
      </c>
      <c r="B852" s="355">
        <v>1</v>
      </c>
      <c r="C852" s="343" t="s">
        <v>692</v>
      </c>
      <c r="D852" s="328"/>
      <c r="E852" s="328"/>
      <c r="F852" s="328"/>
      <c r="G852" s="328"/>
      <c r="H852" s="328"/>
      <c r="I852" s="328"/>
      <c r="J852" s="329">
        <v>1000020320005</v>
      </c>
      <c r="K852" s="330"/>
      <c r="L852" s="330"/>
      <c r="M852" s="330"/>
      <c r="N852" s="330"/>
      <c r="O852" s="330"/>
      <c r="P852" s="344" t="s">
        <v>736</v>
      </c>
      <c r="Q852" s="331"/>
      <c r="R852" s="331"/>
      <c r="S852" s="331"/>
      <c r="T852" s="331"/>
      <c r="U852" s="331"/>
      <c r="V852" s="331"/>
      <c r="W852" s="331"/>
      <c r="X852" s="331"/>
      <c r="Y852" s="332">
        <v>1</v>
      </c>
      <c r="Z852" s="333"/>
      <c r="AA852" s="333"/>
      <c r="AB852" s="334"/>
      <c r="AC852" s="335" t="s">
        <v>663</v>
      </c>
      <c r="AD852" s="336"/>
      <c r="AE852" s="336"/>
      <c r="AF852" s="336"/>
      <c r="AG852" s="336"/>
      <c r="AH852" s="337" t="s">
        <v>693</v>
      </c>
      <c r="AI852" s="338"/>
      <c r="AJ852" s="338"/>
      <c r="AK852" s="338"/>
      <c r="AL852" s="339" t="s">
        <v>693</v>
      </c>
      <c r="AM852" s="340"/>
      <c r="AN852" s="340"/>
      <c r="AO852" s="341"/>
      <c r="AP852" s="342" t="s">
        <v>693</v>
      </c>
      <c r="AQ852" s="342"/>
      <c r="AR852" s="342"/>
      <c r="AS852" s="342"/>
      <c r="AT852" s="342"/>
      <c r="AU852" s="342"/>
      <c r="AV852" s="342"/>
      <c r="AW852" s="342"/>
      <c r="AX852" s="342"/>
      <c r="AY852">
        <f>COUNTA($C$852)</f>
        <v>1</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43"/>
      <c r="D866" s="328"/>
      <c r="E866" s="328"/>
      <c r="F866" s="328"/>
      <c r="G866" s="328"/>
      <c r="H866" s="328"/>
      <c r="I866" s="328"/>
      <c r="J866" s="329"/>
      <c r="K866" s="330"/>
      <c r="L866" s="330"/>
      <c r="M866" s="330"/>
      <c r="N866" s="330"/>
      <c r="O866" s="330"/>
      <c r="P866" s="344"/>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899"/>
      <c r="D867" s="900"/>
      <c r="E867" s="900"/>
      <c r="F867" s="900"/>
      <c r="G867" s="900"/>
      <c r="H867" s="900"/>
      <c r="I867" s="901"/>
      <c r="J867" s="890"/>
      <c r="K867" s="891"/>
      <c r="L867" s="891"/>
      <c r="M867" s="891"/>
      <c r="N867" s="891"/>
      <c r="O867" s="892"/>
      <c r="P867" s="902"/>
      <c r="Q867" s="903"/>
      <c r="R867" s="903"/>
      <c r="S867" s="903"/>
      <c r="T867" s="903"/>
      <c r="U867" s="903"/>
      <c r="V867" s="903"/>
      <c r="W867" s="903"/>
      <c r="X867" s="904"/>
      <c r="Y867" s="332"/>
      <c r="Z867" s="333"/>
      <c r="AA867" s="333"/>
      <c r="AB867" s="334"/>
      <c r="AC867" s="822"/>
      <c r="AD867" s="823"/>
      <c r="AE867" s="823"/>
      <c r="AF867" s="823"/>
      <c r="AG867" s="824"/>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899"/>
      <c r="D868" s="900"/>
      <c r="E868" s="900"/>
      <c r="F868" s="900"/>
      <c r="G868" s="900"/>
      <c r="H868" s="900"/>
      <c r="I868" s="901"/>
      <c r="J868" s="890"/>
      <c r="K868" s="891"/>
      <c r="L868" s="891"/>
      <c r="M868" s="891"/>
      <c r="N868" s="891"/>
      <c r="O868" s="892"/>
      <c r="P868" s="902"/>
      <c r="Q868" s="903"/>
      <c r="R868" s="903"/>
      <c r="S868" s="903"/>
      <c r="T868" s="903"/>
      <c r="U868" s="903"/>
      <c r="V868" s="903"/>
      <c r="W868" s="903"/>
      <c r="X868" s="904"/>
      <c r="Y868" s="332"/>
      <c r="Z868" s="333"/>
      <c r="AA868" s="333"/>
      <c r="AB868" s="334"/>
      <c r="AC868" s="822"/>
      <c r="AD868" s="823"/>
      <c r="AE868" s="823"/>
      <c r="AF868" s="823"/>
      <c r="AG868" s="824"/>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100.8"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2">
      <c r="A878" s="355">
        <v>1</v>
      </c>
      <c r="B878" s="355">
        <v>1</v>
      </c>
      <c r="C878" s="343" t="s">
        <v>684</v>
      </c>
      <c r="D878" s="328"/>
      <c r="E878" s="328"/>
      <c r="F878" s="328"/>
      <c r="G878" s="328"/>
      <c r="H878" s="328"/>
      <c r="I878" s="328"/>
      <c r="J878" s="329">
        <v>6100002004768</v>
      </c>
      <c r="K878" s="330"/>
      <c r="L878" s="330"/>
      <c r="M878" s="330"/>
      <c r="N878" s="330"/>
      <c r="O878" s="330"/>
      <c r="P878" s="344" t="s">
        <v>682</v>
      </c>
      <c r="Q878" s="331"/>
      <c r="R878" s="331"/>
      <c r="S878" s="331"/>
      <c r="T878" s="331"/>
      <c r="U878" s="331"/>
      <c r="V878" s="331"/>
      <c r="W878" s="331"/>
      <c r="X878" s="331"/>
      <c r="Y878" s="332">
        <v>21</v>
      </c>
      <c r="Z878" s="333"/>
      <c r="AA878" s="333"/>
      <c r="AB878" s="334"/>
      <c r="AC878" s="335" t="s">
        <v>289</v>
      </c>
      <c r="AD878" s="336"/>
      <c r="AE878" s="336"/>
      <c r="AF878" s="336"/>
      <c r="AG878" s="336"/>
      <c r="AH878" s="337">
        <v>8</v>
      </c>
      <c r="AI878" s="338"/>
      <c r="AJ878" s="338"/>
      <c r="AK878" s="338"/>
      <c r="AL878" s="339" t="s">
        <v>664</v>
      </c>
      <c r="AM878" s="340"/>
      <c r="AN878" s="340"/>
      <c r="AO878" s="341"/>
      <c r="AP878" s="342" t="s">
        <v>664</v>
      </c>
      <c r="AQ878" s="342"/>
      <c r="AR878" s="342"/>
      <c r="AS878" s="342"/>
      <c r="AT878" s="342"/>
      <c r="AU878" s="342"/>
      <c r="AV878" s="342"/>
      <c r="AW878" s="342"/>
      <c r="AX878" s="342"/>
      <c r="AY878">
        <f t="shared" si="118"/>
        <v>1</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44"/>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t="s">
        <v>664</v>
      </c>
      <c r="AM879" s="340"/>
      <c r="AN879" s="340"/>
      <c r="AO879" s="341"/>
      <c r="AP879" s="342" t="s">
        <v>664</v>
      </c>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t="s">
        <v>664</v>
      </c>
      <c r="AM880" s="340"/>
      <c r="AN880" s="340"/>
      <c r="AO880" s="341"/>
      <c r="AP880" s="342" t="s">
        <v>664</v>
      </c>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t="s">
        <v>664</v>
      </c>
      <c r="AM881" s="340"/>
      <c r="AN881" s="340"/>
      <c r="AO881" s="341"/>
      <c r="AP881" s="342" t="s">
        <v>664</v>
      </c>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2">
      <c r="A911" s="355">
        <v>1</v>
      </c>
      <c r="B911" s="355">
        <v>1</v>
      </c>
      <c r="C911" s="343" t="s">
        <v>714</v>
      </c>
      <c r="D911" s="328"/>
      <c r="E911" s="328"/>
      <c r="F911" s="328"/>
      <c r="G911" s="328"/>
      <c r="H911" s="328"/>
      <c r="I911" s="328"/>
      <c r="J911" s="329">
        <v>5010701006785</v>
      </c>
      <c r="K911" s="330"/>
      <c r="L911" s="330"/>
      <c r="M911" s="330"/>
      <c r="N911" s="330"/>
      <c r="O911" s="330"/>
      <c r="P911" s="344" t="s">
        <v>681</v>
      </c>
      <c r="Q911" s="331"/>
      <c r="R911" s="331"/>
      <c r="S911" s="331"/>
      <c r="T911" s="331"/>
      <c r="U911" s="331"/>
      <c r="V911" s="331"/>
      <c r="W911" s="331"/>
      <c r="X911" s="331"/>
      <c r="Y911" s="332">
        <v>28</v>
      </c>
      <c r="Z911" s="333"/>
      <c r="AA911" s="333"/>
      <c r="AB911" s="334"/>
      <c r="AC911" s="335" t="s">
        <v>289</v>
      </c>
      <c r="AD911" s="336"/>
      <c r="AE911" s="336"/>
      <c r="AF911" s="336"/>
      <c r="AG911" s="336"/>
      <c r="AH911" s="351">
        <v>1</v>
      </c>
      <c r="AI911" s="352"/>
      <c r="AJ911" s="352"/>
      <c r="AK911" s="352"/>
      <c r="AL911" s="339" t="s">
        <v>707</v>
      </c>
      <c r="AM911" s="340"/>
      <c r="AN911" s="340"/>
      <c r="AO911" s="341"/>
      <c r="AP911" s="342" t="s">
        <v>707</v>
      </c>
      <c r="AQ911" s="342"/>
      <c r="AR911" s="342"/>
      <c r="AS911" s="342"/>
      <c r="AT911" s="342"/>
      <c r="AU911" s="342"/>
      <c r="AV911" s="342"/>
      <c r="AW911" s="342"/>
      <c r="AX911" s="342"/>
      <c r="AY911">
        <f t="shared" si="119"/>
        <v>1</v>
      </c>
    </row>
    <row r="912" spans="1:51" ht="30" customHeight="1" x14ac:dyDescent="0.2">
      <c r="A912" s="355">
        <v>2</v>
      </c>
      <c r="B912" s="355">
        <v>1</v>
      </c>
      <c r="C912" s="343" t="s">
        <v>683</v>
      </c>
      <c r="D912" s="328"/>
      <c r="E912" s="328"/>
      <c r="F912" s="328"/>
      <c r="G912" s="328"/>
      <c r="H912" s="328"/>
      <c r="I912" s="328"/>
      <c r="J912" s="329">
        <v>2100001011901</v>
      </c>
      <c r="K912" s="330"/>
      <c r="L912" s="330"/>
      <c r="M912" s="330"/>
      <c r="N912" s="330"/>
      <c r="O912" s="330"/>
      <c r="P912" s="344" t="s">
        <v>730</v>
      </c>
      <c r="Q912" s="331"/>
      <c r="R912" s="331"/>
      <c r="S912" s="331"/>
      <c r="T912" s="331"/>
      <c r="U912" s="331"/>
      <c r="V912" s="331"/>
      <c r="W912" s="331"/>
      <c r="X912" s="331"/>
      <c r="Y912" s="332">
        <v>23</v>
      </c>
      <c r="Z912" s="333"/>
      <c r="AA912" s="333"/>
      <c r="AB912" s="334"/>
      <c r="AC912" s="335" t="s">
        <v>289</v>
      </c>
      <c r="AD912" s="336"/>
      <c r="AE912" s="336"/>
      <c r="AF912" s="336"/>
      <c r="AG912" s="336"/>
      <c r="AH912" s="351">
        <v>2</v>
      </c>
      <c r="AI912" s="352"/>
      <c r="AJ912" s="352"/>
      <c r="AK912" s="352"/>
      <c r="AL912" s="339" t="s">
        <v>707</v>
      </c>
      <c r="AM912" s="340"/>
      <c r="AN912" s="340"/>
      <c r="AO912" s="341"/>
      <c r="AP912" s="342" t="s">
        <v>707</v>
      </c>
      <c r="AQ912" s="342"/>
      <c r="AR912" s="342"/>
      <c r="AS912" s="342"/>
      <c r="AT912" s="342"/>
      <c r="AU912" s="342"/>
      <c r="AV912" s="342"/>
      <c r="AW912" s="342"/>
      <c r="AX912" s="342"/>
      <c r="AY912">
        <f>COUNTA($C$912)</f>
        <v>1</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9" t="s">
        <v>249</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264</v>
      </c>
      <c r="AM1106" s="263"/>
      <c r="AN1106" s="263"/>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250</v>
      </c>
      <c r="AQ1109" s="350"/>
      <c r="AR1109" s="350"/>
      <c r="AS1109" s="350"/>
      <c r="AT1109" s="350"/>
      <c r="AU1109" s="350"/>
      <c r="AV1109" s="350"/>
      <c r="AW1109" s="350"/>
      <c r="AX1109" s="350"/>
    </row>
    <row r="1110" spans="1:51" ht="30" hidden="1"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idden="1" x14ac:dyDescent="0.2"/>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13">
      <formula>IF(RIGHT(TEXT(P14,"0.#"),1)=".",FALSE,TRUE)</formula>
    </cfRule>
    <cfRule type="expression" dxfId="2102" priority="14014">
      <formula>IF(RIGHT(TEXT(P14,"0.#"),1)=".",TRUE,FALSE)</formula>
    </cfRule>
  </conditionalFormatting>
  <conditionalFormatting sqref="AE32">
    <cfRule type="expression" dxfId="2101" priority="14003">
      <formula>IF(RIGHT(TEXT(AE32,"0.#"),1)=".",FALSE,TRUE)</formula>
    </cfRule>
    <cfRule type="expression" dxfId="2100" priority="14004">
      <formula>IF(RIGHT(TEXT(AE32,"0.#"),1)=".",TRUE,FALSE)</formula>
    </cfRule>
  </conditionalFormatting>
  <conditionalFormatting sqref="P18:AX18">
    <cfRule type="expression" dxfId="2099" priority="13889">
      <formula>IF(RIGHT(TEXT(P18,"0.#"),1)=".",FALSE,TRUE)</formula>
    </cfRule>
    <cfRule type="expression" dxfId="2098" priority="13890">
      <formula>IF(RIGHT(TEXT(P18,"0.#"),1)=".",TRUE,FALSE)</formula>
    </cfRule>
  </conditionalFormatting>
  <conditionalFormatting sqref="Y790">
    <cfRule type="expression" dxfId="2097" priority="13885">
      <formula>IF(RIGHT(TEXT(Y790,"0.#"),1)=".",FALSE,TRUE)</formula>
    </cfRule>
    <cfRule type="expression" dxfId="2096" priority="13886">
      <formula>IF(RIGHT(TEXT(Y790,"0.#"),1)=".",TRUE,FALSE)</formula>
    </cfRule>
  </conditionalFormatting>
  <conditionalFormatting sqref="Y799">
    <cfRule type="expression" dxfId="2095" priority="13881">
      <formula>IF(RIGHT(TEXT(Y799,"0.#"),1)=".",FALSE,TRUE)</formula>
    </cfRule>
    <cfRule type="expression" dxfId="2094" priority="13882">
      <formula>IF(RIGHT(TEXT(Y799,"0.#"),1)=".",TRUE,FALSE)</formula>
    </cfRule>
  </conditionalFormatting>
  <conditionalFormatting sqref="Y830:Y837 Y828 Y817:Y824 Y815 Y804:Y811 Y802">
    <cfRule type="expression" dxfId="2093" priority="13663">
      <formula>IF(RIGHT(TEXT(Y802,"0.#"),1)=".",FALSE,TRUE)</formula>
    </cfRule>
    <cfRule type="expression" dxfId="2092" priority="13664">
      <formula>IF(RIGHT(TEXT(Y802,"0.#"),1)=".",TRUE,FALSE)</formula>
    </cfRule>
  </conditionalFormatting>
  <conditionalFormatting sqref="P16:AQ17 P15:AX15 P13:AX13">
    <cfRule type="expression" dxfId="2091" priority="13711">
      <formula>IF(RIGHT(TEXT(P13,"0.#"),1)=".",FALSE,TRUE)</formula>
    </cfRule>
    <cfRule type="expression" dxfId="2090" priority="13712">
      <formula>IF(RIGHT(TEXT(P13,"0.#"),1)=".",TRUE,FALSE)</formula>
    </cfRule>
  </conditionalFormatting>
  <conditionalFormatting sqref="P19:AJ19">
    <cfRule type="expression" dxfId="2089" priority="13709">
      <formula>IF(RIGHT(TEXT(P19,"0.#"),1)=".",FALSE,TRUE)</formula>
    </cfRule>
    <cfRule type="expression" dxfId="2088" priority="13710">
      <formula>IF(RIGHT(TEXT(P19,"0.#"),1)=".",TRUE,FALSE)</formula>
    </cfRule>
  </conditionalFormatting>
  <conditionalFormatting sqref="AE101 AQ101">
    <cfRule type="expression" dxfId="2087" priority="13701">
      <formula>IF(RIGHT(TEXT(AE101,"0.#"),1)=".",FALSE,TRUE)</formula>
    </cfRule>
    <cfRule type="expression" dxfId="2086" priority="13702">
      <formula>IF(RIGHT(TEXT(AE101,"0.#"),1)=".",TRUE,FALSE)</formula>
    </cfRule>
  </conditionalFormatting>
  <conditionalFormatting sqref="Y791:Y798 Y789">
    <cfRule type="expression" dxfId="2085" priority="13687">
      <formula>IF(RIGHT(TEXT(Y789,"0.#"),1)=".",FALSE,TRUE)</formula>
    </cfRule>
    <cfRule type="expression" dxfId="2084" priority="13688">
      <formula>IF(RIGHT(TEXT(Y789,"0.#"),1)=".",TRUE,FALSE)</formula>
    </cfRule>
  </conditionalFormatting>
  <conditionalFormatting sqref="AU790">
    <cfRule type="expression" dxfId="2083" priority="13685">
      <formula>IF(RIGHT(TEXT(AU790,"0.#"),1)=".",FALSE,TRUE)</formula>
    </cfRule>
    <cfRule type="expression" dxfId="2082" priority="13686">
      <formula>IF(RIGHT(TEXT(AU790,"0.#"),1)=".",TRUE,FALSE)</formula>
    </cfRule>
  </conditionalFormatting>
  <conditionalFormatting sqref="AU799">
    <cfRule type="expression" dxfId="2081" priority="13683">
      <formula>IF(RIGHT(TEXT(AU799,"0.#"),1)=".",FALSE,TRUE)</formula>
    </cfRule>
    <cfRule type="expression" dxfId="2080" priority="13684">
      <formula>IF(RIGHT(TEXT(AU799,"0.#"),1)=".",TRUE,FALSE)</formula>
    </cfRule>
  </conditionalFormatting>
  <conditionalFormatting sqref="AU791:AU798 AU789">
    <cfRule type="expression" dxfId="2079" priority="13681">
      <formula>IF(RIGHT(TEXT(AU789,"0.#"),1)=".",FALSE,TRUE)</formula>
    </cfRule>
    <cfRule type="expression" dxfId="2078" priority="13682">
      <formula>IF(RIGHT(TEXT(AU789,"0.#"),1)=".",TRUE,FALSE)</formula>
    </cfRule>
  </conditionalFormatting>
  <conditionalFormatting sqref="Y829 Y816 Y803">
    <cfRule type="expression" dxfId="2077" priority="13667">
      <formula>IF(RIGHT(TEXT(Y803,"0.#"),1)=".",FALSE,TRUE)</formula>
    </cfRule>
    <cfRule type="expression" dxfId="2076" priority="13668">
      <formula>IF(RIGHT(TEXT(Y803,"0.#"),1)=".",TRUE,FALSE)</formula>
    </cfRule>
  </conditionalFormatting>
  <conditionalFormatting sqref="Y838 Y825 Y812">
    <cfRule type="expression" dxfId="2075" priority="13665">
      <formula>IF(RIGHT(TEXT(Y812,"0.#"),1)=".",FALSE,TRUE)</formula>
    </cfRule>
    <cfRule type="expression" dxfId="2074" priority="13666">
      <formula>IF(RIGHT(TEXT(Y812,"0.#"),1)=".",TRUE,FALSE)</formula>
    </cfRule>
  </conditionalFormatting>
  <conditionalFormatting sqref="AU829 AU816 AU803">
    <cfRule type="expression" dxfId="2073" priority="13661">
      <formula>IF(RIGHT(TEXT(AU803,"0.#"),1)=".",FALSE,TRUE)</formula>
    </cfRule>
    <cfRule type="expression" dxfId="2072" priority="13662">
      <formula>IF(RIGHT(TEXT(AU803,"0.#"),1)=".",TRUE,FALSE)</formula>
    </cfRule>
  </conditionalFormatting>
  <conditionalFormatting sqref="AU838 AU825 AU812">
    <cfRule type="expression" dxfId="2071" priority="13659">
      <formula>IF(RIGHT(TEXT(AU812,"0.#"),1)=".",FALSE,TRUE)</formula>
    </cfRule>
    <cfRule type="expression" dxfId="2070" priority="13660">
      <formula>IF(RIGHT(TEXT(AU812,"0.#"),1)=".",TRUE,FALSE)</formula>
    </cfRule>
  </conditionalFormatting>
  <conditionalFormatting sqref="AU830:AU837 AU828 AU817:AU824 AU815 AU804:AU811 AU802">
    <cfRule type="expression" dxfId="2069" priority="13657">
      <formula>IF(RIGHT(TEXT(AU802,"0.#"),1)=".",FALSE,TRUE)</formula>
    </cfRule>
    <cfRule type="expression" dxfId="2068" priority="13658">
      <formula>IF(RIGHT(TEXT(AU802,"0.#"),1)=".",TRUE,FALSE)</formula>
    </cfRule>
  </conditionalFormatting>
  <conditionalFormatting sqref="AM87">
    <cfRule type="expression" dxfId="2067" priority="13311">
      <formula>IF(RIGHT(TEXT(AM87,"0.#"),1)=".",FALSE,TRUE)</formula>
    </cfRule>
    <cfRule type="expression" dxfId="2066" priority="13312">
      <formula>IF(RIGHT(TEXT(AM87,"0.#"),1)=".",TRUE,FALSE)</formula>
    </cfRule>
  </conditionalFormatting>
  <conditionalFormatting sqref="AE55">
    <cfRule type="expression" dxfId="2065" priority="13379">
      <formula>IF(RIGHT(TEXT(AE55,"0.#"),1)=".",FALSE,TRUE)</formula>
    </cfRule>
    <cfRule type="expression" dxfId="2064" priority="13380">
      <formula>IF(RIGHT(TEXT(AE55,"0.#"),1)=".",TRUE,FALSE)</formula>
    </cfRule>
  </conditionalFormatting>
  <conditionalFormatting sqref="AI55">
    <cfRule type="expression" dxfId="2063" priority="13377">
      <formula>IF(RIGHT(TEXT(AI55,"0.#"),1)=".",FALSE,TRUE)</formula>
    </cfRule>
    <cfRule type="expression" dxfId="2062" priority="13378">
      <formula>IF(RIGHT(TEXT(AI55,"0.#"),1)=".",TRUE,FALSE)</formula>
    </cfRule>
  </conditionalFormatting>
  <conditionalFormatting sqref="AM34">
    <cfRule type="expression" dxfId="2061" priority="13457">
      <formula>IF(RIGHT(TEXT(AM34,"0.#"),1)=".",FALSE,TRUE)</formula>
    </cfRule>
    <cfRule type="expression" dxfId="2060" priority="13458">
      <formula>IF(RIGHT(TEXT(AM34,"0.#"),1)=".",TRUE,FALSE)</formula>
    </cfRule>
  </conditionalFormatting>
  <conditionalFormatting sqref="AE33">
    <cfRule type="expression" dxfId="2059" priority="13471">
      <formula>IF(RIGHT(TEXT(AE33,"0.#"),1)=".",FALSE,TRUE)</formula>
    </cfRule>
    <cfRule type="expression" dxfId="2058" priority="13472">
      <formula>IF(RIGHT(TEXT(AE33,"0.#"),1)=".",TRUE,FALSE)</formula>
    </cfRule>
  </conditionalFormatting>
  <conditionalFormatting sqref="AE34">
    <cfRule type="expression" dxfId="2057" priority="13469">
      <formula>IF(RIGHT(TEXT(AE34,"0.#"),1)=".",FALSE,TRUE)</formula>
    </cfRule>
    <cfRule type="expression" dxfId="2056" priority="13470">
      <formula>IF(RIGHT(TEXT(AE34,"0.#"),1)=".",TRUE,FALSE)</formula>
    </cfRule>
  </conditionalFormatting>
  <conditionalFormatting sqref="AI34">
    <cfRule type="expression" dxfId="2055" priority="13467">
      <formula>IF(RIGHT(TEXT(AI34,"0.#"),1)=".",FALSE,TRUE)</formula>
    </cfRule>
    <cfRule type="expression" dxfId="2054" priority="13468">
      <formula>IF(RIGHT(TEXT(AI34,"0.#"),1)=".",TRUE,FALSE)</formula>
    </cfRule>
  </conditionalFormatting>
  <conditionalFormatting sqref="AI33">
    <cfRule type="expression" dxfId="2053" priority="13465">
      <formula>IF(RIGHT(TEXT(AI33,"0.#"),1)=".",FALSE,TRUE)</formula>
    </cfRule>
    <cfRule type="expression" dxfId="2052" priority="13466">
      <formula>IF(RIGHT(TEXT(AI33,"0.#"),1)=".",TRUE,FALSE)</formula>
    </cfRule>
  </conditionalFormatting>
  <conditionalFormatting sqref="AI32">
    <cfRule type="expression" dxfId="2051" priority="13463">
      <formula>IF(RIGHT(TEXT(AI32,"0.#"),1)=".",FALSE,TRUE)</formula>
    </cfRule>
    <cfRule type="expression" dxfId="2050" priority="13464">
      <formula>IF(RIGHT(TEXT(AI32,"0.#"),1)=".",TRUE,FALSE)</formula>
    </cfRule>
  </conditionalFormatting>
  <conditionalFormatting sqref="AM32">
    <cfRule type="expression" dxfId="2049" priority="13461">
      <formula>IF(RIGHT(TEXT(AM32,"0.#"),1)=".",FALSE,TRUE)</formula>
    </cfRule>
    <cfRule type="expression" dxfId="2048" priority="13462">
      <formula>IF(RIGHT(TEXT(AM32,"0.#"),1)=".",TRUE,FALSE)</formula>
    </cfRule>
  </conditionalFormatting>
  <conditionalFormatting sqref="AM33">
    <cfRule type="expression" dxfId="2047" priority="13459">
      <formula>IF(RIGHT(TEXT(AM33,"0.#"),1)=".",FALSE,TRUE)</formula>
    </cfRule>
    <cfRule type="expression" dxfId="2046" priority="13460">
      <formula>IF(RIGHT(TEXT(AM33,"0.#"),1)=".",TRUE,FALSE)</formula>
    </cfRule>
  </conditionalFormatting>
  <conditionalFormatting sqref="AQ32:AQ34">
    <cfRule type="expression" dxfId="2045" priority="13451">
      <formula>IF(RIGHT(TEXT(AQ32,"0.#"),1)=".",FALSE,TRUE)</formula>
    </cfRule>
    <cfRule type="expression" dxfId="2044" priority="13452">
      <formula>IF(RIGHT(TEXT(AQ32,"0.#"),1)=".",TRUE,FALSE)</formula>
    </cfRule>
  </conditionalFormatting>
  <conditionalFormatting sqref="AU32:AU34">
    <cfRule type="expression" dxfId="2043" priority="13449">
      <formula>IF(RIGHT(TEXT(AU32,"0.#"),1)=".",FALSE,TRUE)</formula>
    </cfRule>
    <cfRule type="expression" dxfId="2042" priority="13450">
      <formula>IF(RIGHT(TEXT(AU32,"0.#"),1)=".",TRUE,FALSE)</formula>
    </cfRule>
  </conditionalFormatting>
  <conditionalFormatting sqref="AE53">
    <cfRule type="expression" dxfId="2041" priority="13383">
      <formula>IF(RIGHT(TEXT(AE53,"0.#"),1)=".",FALSE,TRUE)</formula>
    </cfRule>
    <cfRule type="expression" dxfId="2040" priority="13384">
      <formula>IF(RIGHT(TEXT(AE53,"0.#"),1)=".",TRUE,FALSE)</formula>
    </cfRule>
  </conditionalFormatting>
  <conditionalFormatting sqref="AE54">
    <cfRule type="expression" dxfId="2039" priority="13381">
      <formula>IF(RIGHT(TEXT(AE54,"0.#"),1)=".",FALSE,TRUE)</formula>
    </cfRule>
    <cfRule type="expression" dxfId="2038" priority="13382">
      <formula>IF(RIGHT(TEXT(AE54,"0.#"),1)=".",TRUE,FALSE)</formula>
    </cfRule>
  </conditionalFormatting>
  <conditionalFormatting sqref="AI54">
    <cfRule type="expression" dxfId="2037" priority="13375">
      <formula>IF(RIGHT(TEXT(AI54,"0.#"),1)=".",FALSE,TRUE)</formula>
    </cfRule>
    <cfRule type="expression" dxfId="2036" priority="13376">
      <formula>IF(RIGHT(TEXT(AI54,"0.#"),1)=".",TRUE,FALSE)</formula>
    </cfRule>
  </conditionalFormatting>
  <conditionalFormatting sqref="AI53">
    <cfRule type="expression" dxfId="2035" priority="13373">
      <formula>IF(RIGHT(TEXT(AI53,"0.#"),1)=".",FALSE,TRUE)</formula>
    </cfRule>
    <cfRule type="expression" dxfId="2034" priority="13374">
      <formula>IF(RIGHT(TEXT(AI53,"0.#"),1)=".",TRUE,FALSE)</formula>
    </cfRule>
  </conditionalFormatting>
  <conditionalFormatting sqref="AM53">
    <cfRule type="expression" dxfId="2033" priority="13371">
      <formula>IF(RIGHT(TEXT(AM53,"0.#"),1)=".",FALSE,TRUE)</formula>
    </cfRule>
    <cfRule type="expression" dxfId="2032" priority="13372">
      <formula>IF(RIGHT(TEXT(AM53,"0.#"),1)=".",TRUE,FALSE)</formula>
    </cfRule>
  </conditionalFormatting>
  <conditionalFormatting sqref="AM54">
    <cfRule type="expression" dxfId="2031" priority="13369">
      <formula>IF(RIGHT(TEXT(AM54,"0.#"),1)=".",FALSE,TRUE)</formula>
    </cfRule>
    <cfRule type="expression" dxfId="2030" priority="13370">
      <formula>IF(RIGHT(TEXT(AM54,"0.#"),1)=".",TRUE,FALSE)</formula>
    </cfRule>
  </conditionalFormatting>
  <conditionalFormatting sqref="AM55">
    <cfRule type="expression" dxfId="2029" priority="13367">
      <formula>IF(RIGHT(TEXT(AM55,"0.#"),1)=".",FALSE,TRUE)</formula>
    </cfRule>
    <cfRule type="expression" dxfId="2028" priority="13368">
      <formula>IF(RIGHT(TEXT(AM55,"0.#"),1)=".",TRUE,FALSE)</formula>
    </cfRule>
  </conditionalFormatting>
  <conditionalFormatting sqref="AE60">
    <cfRule type="expression" dxfId="2027" priority="13353">
      <formula>IF(RIGHT(TEXT(AE60,"0.#"),1)=".",FALSE,TRUE)</formula>
    </cfRule>
    <cfRule type="expression" dxfId="2026" priority="13354">
      <formula>IF(RIGHT(TEXT(AE60,"0.#"),1)=".",TRUE,FALSE)</formula>
    </cfRule>
  </conditionalFormatting>
  <conditionalFormatting sqref="AE61">
    <cfRule type="expression" dxfId="2025" priority="13351">
      <formula>IF(RIGHT(TEXT(AE61,"0.#"),1)=".",FALSE,TRUE)</formula>
    </cfRule>
    <cfRule type="expression" dxfId="2024" priority="13352">
      <formula>IF(RIGHT(TEXT(AE61,"0.#"),1)=".",TRUE,FALSE)</formula>
    </cfRule>
  </conditionalFormatting>
  <conditionalFormatting sqref="AE62">
    <cfRule type="expression" dxfId="2023" priority="13349">
      <formula>IF(RIGHT(TEXT(AE62,"0.#"),1)=".",FALSE,TRUE)</formula>
    </cfRule>
    <cfRule type="expression" dxfId="2022" priority="13350">
      <formula>IF(RIGHT(TEXT(AE62,"0.#"),1)=".",TRUE,FALSE)</formula>
    </cfRule>
  </conditionalFormatting>
  <conditionalFormatting sqref="AI62">
    <cfRule type="expression" dxfId="2021" priority="13347">
      <formula>IF(RIGHT(TEXT(AI62,"0.#"),1)=".",FALSE,TRUE)</formula>
    </cfRule>
    <cfRule type="expression" dxfId="2020" priority="13348">
      <formula>IF(RIGHT(TEXT(AI62,"0.#"),1)=".",TRUE,FALSE)</formula>
    </cfRule>
  </conditionalFormatting>
  <conditionalFormatting sqref="AI61">
    <cfRule type="expression" dxfId="2019" priority="13345">
      <formula>IF(RIGHT(TEXT(AI61,"0.#"),1)=".",FALSE,TRUE)</formula>
    </cfRule>
    <cfRule type="expression" dxfId="2018" priority="13346">
      <formula>IF(RIGHT(TEXT(AI61,"0.#"),1)=".",TRUE,FALSE)</formula>
    </cfRule>
  </conditionalFormatting>
  <conditionalFormatting sqref="AI60">
    <cfRule type="expression" dxfId="2017" priority="13343">
      <formula>IF(RIGHT(TEXT(AI60,"0.#"),1)=".",FALSE,TRUE)</formula>
    </cfRule>
    <cfRule type="expression" dxfId="2016" priority="13344">
      <formula>IF(RIGHT(TEXT(AI60,"0.#"),1)=".",TRUE,FALSE)</formula>
    </cfRule>
  </conditionalFormatting>
  <conditionalFormatting sqref="AM60">
    <cfRule type="expression" dxfId="2015" priority="13341">
      <formula>IF(RIGHT(TEXT(AM60,"0.#"),1)=".",FALSE,TRUE)</formula>
    </cfRule>
    <cfRule type="expression" dxfId="2014" priority="13342">
      <formula>IF(RIGHT(TEXT(AM60,"0.#"),1)=".",TRUE,FALSE)</formula>
    </cfRule>
  </conditionalFormatting>
  <conditionalFormatting sqref="AM61">
    <cfRule type="expression" dxfId="2013" priority="13339">
      <formula>IF(RIGHT(TEXT(AM61,"0.#"),1)=".",FALSE,TRUE)</formula>
    </cfRule>
    <cfRule type="expression" dxfId="2012" priority="13340">
      <formula>IF(RIGHT(TEXT(AM61,"0.#"),1)=".",TRUE,FALSE)</formula>
    </cfRule>
  </conditionalFormatting>
  <conditionalFormatting sqref="AM62">
    <cfRule type="expression" dxfId="2011" priority="13337">
      <formula>IF(RIGHT(TEXT(AM62,"0.#"),1)=".",FALSE,TRUE)</formula>
    </cfRule>
    <cfRule type="expression" dxfId="2010" priority="13338">
      <formula>IF(RIGHT(TEXT(AM62,"0.#"),1)=".",TRUE,FALSE)</formula>
    </cfRule>
  </conditionalFormatting>
  <conditionalFormatting sqref="AE87">
    <cfRule type="expression" dxfId="2009" priority="13323">
      <formula>IF(RIGHT(TEXT(AE87,"0.#"),1)=".",FALSE,TRUE)</formula>
    </cfRule>
    <cfRule type="expression" dxfId="2008" priority="13324">
      <formula>IF(RIGHT(TEXT(AE87,"0.#"),1)=".",TRUE,FALSE)</formula>
    </cfRule>
  </conditionalFormatting>
  <conditionalFormatting sqref="AE88">
    <cfRule type="expression" dxfId="2007" priority="13321">
      <formula>IF(RIGHT(TEXT(AE88,"0.#"),1)=".",FALSE,TRUE)</formula>
    </cfRule>
    <cfRule type="expression" dxfId="2006" priority="13322">
      <formula>IF(RIGHT(TEXT(AE88,"0.#"),1)=".",TRUE,FALSE)</formula>
    </cfRule>
  </conditionalFormatting>
  <conditionalFormatting sqref="AE89">
    <cfRule type="expression" dxfId="2005" priority="13319">
      <formula>IF(RIGHT(TEXT(AE89,"0.#"),1)=".",FALSE,TRUE)</formula>
    </cfRule>
    <cfRule type="expression" dxfId="2004" priority="13320">
      <formula>IF(RIGHT(TEXT(AE89,"0.#"),1)=".",TRUE,FALSE)</formula>
    </cfRule>
  </conditionalFormatting>
  <conditionalFormatting sqref="AI89">
    <cfRule type="expression" dxfId="2003" priority="13317">
      <formula>IF(RIGHT(TEXT(AI89,"0.#"),1)=".",FALSE,TRUE)</formula>
    </cfRule>
    <cfRule type="expression" dxfId="2002" priority="13318">
      <formula>IF(RIGHT(TEXT(AI89,"0.#"),1)=".",TRUE,FALSE)</formula>
    </cfRule>
  </conditionalFormatting>
  <conditionalFormatting sqref="AI88">
    <cfRule type="expression" dxfId="2001" priority="13315">
      <formula>IF(RIGHT(TEXT(AI88,"0.#"),1)=".",FALSE,TRUE)</formula>
    </cfRule>
    <cfRule type="expression" dxfId="2000" priority="13316">
      <formula>IF(RIGHT(TEXT(AI88,"0.#"),1)=".",TRUE,FALSE)</formula>
    </cfRule>
  </conditionalFormatting>
  <conditionalFormatting sqref="AI87">
    <cfRule type="expression" dxfId="1999" priority="13313">
      <formula>IF(RIGHT(TEXT(AI87,"0.#"),1)=".",FALSE,TRUE)</formula>
    </cfRule>
    <cfRule type="expression" dxfId="1998" priority="13314">
      <formula>IF(RIGHT(TEXT(AI87,"0.#"),1)=".",TRUE,FALSE)</formula>
    </cfRule>
  </conditionalFormatting>
  <conditionalFormatting sqref="AM88">
    <cfRule type="expression" dxfId="1997" priority="13309">
      <formula>IF(RIGHT(TEXT(AM88,"0.#"),1)=".",FALSE,TRUE)</formula>
    </cfRule>
    <cfRule type="expression" dxfId="1996" priority="13310">
      <formula>IF(RIGHT(TEXT(AM88,"0.#"),1)=".",TRUE,FALSE)</formula>
    </cfRule>
  </conditionalFormatting>
  <conditionalFormatting sqref="AM89">
    <cfRule type="expression" dxfId="1995" priority="13307">
      <formula>IF(RIGHT(TEXT(AM89,"0.#"),1)=".",FALSE,TRUE)</formula>
    </cfRule>
    <cfRule type="expression" dxfId="1994" priority="13308">
      <formula>IF(RIGHT(TEXT(AM89,"0.#"),1)=".",TRUE,FALSE)</formula>
    </cfRule>
  </conditionalFormatting>
  <conditionalFormatting sqref="AE92">
    <cfRule type="expression" dxfId="1993" priority="13293">
      <formula>IF(RIGHT(TEXT(AE92,"0.#"),1)=".",FALSE,TRUE)</formula>
    </cfRule>
    <cfRule type="expression" dxfId="1992" priority="13294">
      <formula>IF(RIGHT(TEXT(AE92,"0.#"),1)=".",TRUE,FALSE)</formula>
    </cfRule>
  </conditionalFormatting>
  <conditionalFormatting sqref="AE93">
    <cfRule type="expression" dxfId="1991" priority="13291">
      <formula>IF(RIGHT(TEXT(AE93,"0.#"),1)=".",FALSE,TRUE)</formula>
    </cfRule>
    <cfRule type="expression" dxfId="1990" priority="13292">
      <formula>IF(RIGHT(TEXT(AE93,"0.#"),1)=".",TRUE,FALSE)</formula>
    </cfRule>
  </conditionalFormatting>
  <conditionalFormatting sqref="AE94">
    <cfRule type="expression" dxfId="1989" priority="13289">
      <formula>IF(RIGHT(TEXT(AE94,"0.#"),1)=".",FALSE,TRUE)</formula>
    </cfRule>
    <cfRule type="expression" dxfId="1988" priority="13290">
      <formula>IF(RIGHT(TEXT(AE94,"0.#"),1)=".",TRUE,FALSE)</formula>
    </cfRule>
  </conditionalFormatting>
  <conditionalFormatting sqref="AI94">
    <cfRule type="expression" dxfId="1987" priority="13287">
      <formula>IF(RIGHT(TEXT(AI94,"0.#"),1)=".",FALSE,TRUE)</formula>
    </cfRule>
    <cfRule type="expression" dxfId="1986" priority="13288">
      <formula>IF(RIGHT(TEXT(AI94,"0.#"),1)=".",TRUE,FALSE)</formula>
    </cfRule>
  </conditionalFormatting>
  <conditionalFormatting sqref="AI93">
    <cfRule type="expression" dxfId="1985" priority="13285">
      <formula>IF(RIGHT(TEXT(AI93,"0.#"),1)=".",FALSE,TRUE)</formula>
    </cfRule>
    <cfRule type="expression" dxfId="1984" priority="13286">
      <formula>IF(RIGHT(TEXT(AI93,"0.#"),1)=".",TRUE,FALSE)</formula>
    </cfRule>
  </conditionalFormatting>
  <conditionalFormatting sqref="AI92">
    <cfRule type="expression" dxfId="1983" priority="13283">
      <formula>IF(RIGHT(TEXT(AI92,"0.#"),1)=".",FALSE,TRUE)</formula>
    </cfRule>
    <cfRule type="expression" dxfId="1982" priority="13284">
      <formula>IF(RIGHT(TEXT(AI92,"0.#"),1)=".",TRUE,FALSE)</formula>
    </cfRule>
  </conditionalFormatting>
  <conditionalFormatting sqref="AM92">
    <cfRule type="expression" dxfId="1981" priority="13281">
      <formula>IF(RIGHT(TEXT(AM92,"0.#"),1)=".",FALSE,TRUE)</formula>
    </cfRule>
    <cfRule type="expression" dxfId="1980" priority="13282">
      <formula>IF(RIGHT(TEXT(AM92,"0.#"),1)=".",TRUE,FALSE)</formula>
    </cfRule>
  </conditionalFormatting>
  <conditionalFormatting sqref="AM93">
    <cfRule type="expression" dxfId="1979" priority="13279">
      <formula>IF(RIGHT(TEXT(AM93,"0.#"),1)=".",FALSE,TRUE)</formula>
    </cfRule>
    <cfRule type="expression" dxfId="1978" priority="13280">
      <formula>IF(RIGHT(TEXT(AM93,"0.#"),1)=".",TRUE,FALSE)</formula>
    </cfRule>
  </conditionalFormatting>
  <conditionalFormatting sqref="AM94">
    <cfRule type="expression" dxfId="1977" priority="13277">
      <formula>IF(RIGHT(TEXT(AM94,"0.#"),1)=".",FALSE,TRUE)</formula>
    </cfRule>
    <cfRule type="expression" dxfId="1976" priority="13278">
      <formula>IF(RIGHT(TEXT(AM94,"0.#"),1)=".",TRUE,FALSE)</formula>
    </cfRule>
  </conditionalFormatting>
  <conditionalFormatting sqref="AE97">
    <cfRule type="expression" dxfId="1975" priority="13263">
      <formula>IF(RIGHT(TEXT(AE97,"0.#"),1)=".",FALSE,TRUE)</formula>
    </cfRule>
    <cfRule type="expression" dxfId="1974" priority="13264">
      <formula>IF(RIGHT(TEXT(AE97,"0.#"),1)=".",TRUE,FALSE)</formula>
    </cfRule>
  </conditionalFormatting>
  <conditionalFormatting sqref="AE98">
    <cfRule type="expression" dxfId="1973" priority="13261">
      <formula>IF(RIGHT(TEXT(AE98,"0.#"),1)=".",FALSE,TRUE)</formula>
    </cfRule>
    <cfRule type="expression" dxfId="1972" priority="13262">
      <formula>IF(RIGHT(TEXT(AE98,"0.#"),1)=".",TRUE,FALSE)</formula>
    </cfRule>
  </conditionalFormatting>
  <conditionalFormatting sqref="AE99">
    <cfRule type="expression" dxfId="1971" priority="13259">
      <formula>IF(RIGHT(TEXT(AE99,"0.#"),1)=".",FALSE,TRUE)</formula>
    </cfRule>
    <cfRule type="expression" dxfId="1970" priority="13260">
      <formula>IF(RIGHT(TEXT(AE99,"0.#"),1)=".",TRUE,FALSE)</formula>
    </cfRule>
  </conditionalFormatting>
  <conditionalFormatting sqref="AI99">
    <cfRule type="expression" dxfId="1969" priority="13257">
      <formula>IF(RIGHT(TEXT(AI99,"0.#"),1)=".",FALSE,TRUE)</formula>
    </cfRule>
    <cfRule type="expression" dxfId="1968" priority="13258">
      <formula>IF(RIGHT(TEXT(AI99,"0.#"),1)=".",TRUE,FALSE)</formula>
    </cfRule>
  </conditionalFormatting>
  <conditionalFormatting sqref="AI98">
    <cfRule type="expression" dxfId="1967" priority="13255">
      <formula>IF(RIGHT(TEXT(AI98,"0.#"),1)=".",FALSE,TRUE)</formula>
    </cfRule>
    <cfRule type="expression" dxfId="1966" priority="13256">
      <formula>IF(RIGHT(TEXT(AI98,"0.#"),1)=".",TRUE,FALSE)</formula>
    </cfRule>
  </conditionalFormatting>
  <conditionalFormatting sqref="AI97">
    <cfRule type="expression" dxfId="1965" priority="13253">
      <formula>IF(RIGHT(TEXT(AI97,"0.#"),1)=".",FALSE,TRUE)</formula>
    </cfRule>
    <cfRule type="expression" dxfId="1964" priority="13254">
      <formula>IF(RIGHT(TEXT(AI97,"0.#"),1)=".",TRUE,FALSE)</formula>
    </cfRule>
  </conditionalFormatting>
  <conditionalFormatting sqref="AM97">
    <cfRule type="expression" dxfId="1963" priority="13251">
      <formula>IF(RIGHT(TEXT(AM97,"0.#"),1)=".",FALSE,TRUE)</formula>
    </cfRule>
    <cfRule type="expression" dxfId="1962" priority="13252">
      <formula>IF(RIGHT(TEXT(AM97,"0.#"),1)=".",TRUE,FALSE)</formula>
    </cfRule>
  </conditionalFormatting>
  <conditionalFormatting sqref="AM98">
    <cfRule type="expression" dxfId="1961" priority="13249">
      <formula>IF(RIGHT(TEXT(AM98,"0.#"),1)=".",FALSE,TRUE)</formula>
    </cfRule>
    <cfRule type="expression" dxfId="1960" priority="13250">
      <formula>IF(RIGHT(TEXT(AM98,"0.#"),1)=".",TRUE,FALSE)</formula>
    </cfRule>
  </conditionalFormatting>
  <conditionalFormatting sqref="AM99">
    <cfRule type="expression" dxfId="1959" priority="13247">
      <formula>IF(RIGHT(TEXT(AM99,"0.#"),1)=".",FALSE,TRUE)</formula>
    </cfRule>
    <cfRule type="expression" dxfId="1958" priority="13248">
      <formula>IF(RIGHT(TEXT(AM99,"0.#"),1)=".",TRUE,FALSE)</formula>
    </cfRule>
  </conditionalFormatting>
  <conditionalFormatting sqref="AI101">
    <cfRule type="expression" dxfId="1957" priority="13233">
      <formula>IF(RIGHT(TEXT(AI101,"0.#"),1)=".",FALSE,TRUE)</formula>
    </cfRule>
    <cfRule type="expression" dxfId="1956" priority="13234">
      <formula>IF(RIGHT(TEXT(AI101,"0.#"),1)=".",TRUE,FALSE)</formula>
    </cfRule>
  </conditionalFormatting>
  <conditionalFormatting sqref="AM101">
    <cfRule type="expression" dxfId="1955" priority="13231">
      <formula>IF(RIGHT(TEXT(AM101,"0.#"),1)=".",FALSE,TRUE)</formula>
    </cfRule>
    <cfRule type="expression" dxfId="1954" priority="13232">
      <formula>IF(RIGHT(TEXT(AM101,"0.#"),1)=".",TRUE,FALSE)</formula>
    </cfRule>
  </conditionalFormatting>
  <conditionalFormatting sqref="AE102">
    <cfRule type="expression" dxfId="1953" priority="13229">
      <formula>IF(RIGHT(TEXT(AE102,"0.#"),1)=".",FALSE,TRUE)</formula>
    </cfRule>
    <cfRule type="expression" dxfId="1952" priority="13230">
      <formula>IF(RIGHT(TEXT(AE102,"0.#"),1)=".",TRUE,FALSE)</formula>
    </cfRule>
  </conditionalFormatting>
  <conditionalFormatting sqref="AI102">
    <cfRule type="expression" dxfId="1951" priority="13227">
      <formula>IF(RIGHT(TEXT(AI102,"0.#"),1)=".",FALSE,TRUE)</formula>
    </cfRule>
    <cfRule type="expression" dxfId="1950" priority="13228">
      <formula>IF(RIGHT(TEXT(AI102,"0.#"),1)=".",TRUE,FALSE)</formula>
    </cfRule>
  </conditionalFormatting>
  <conditionalFormatting sqref="AM102">
    <cfRule type="expression" dxfId="1949" priority="13225">
      <formula>IF(RIGHT(TEXT(AM102,"0.#"),1)=".",FALSE,TRUE)</formula>
    </cfRule>
    <cfRule type="expression" dxfId="1948" priority="13226">
      <formula>IF(RIGHT(TEXT(AM102,"0.#"),1)=".",TRUE,FALSE)</formula>
    </cfRule>
  </conditionalFormatting>
  <conditionalFormatting sqref="AQ102">
    <cfRule type="expression" dxfId="1947" priority="13223">
      <formula>IF(RIGHT(TEXT(AQ102,"0.#"),1)=".",FALSE,TRUE)</formula>
    </cfRule>
    <cfRule type="expression" dxfId="1946" priority="13224">
      <formula>IF(RIGHT(TEXT(AQ102,"0.#"),1)=".",TRUE,FALSE)</formula>
    </cfRule>
  </conditionalFormatting>
  <conditionalFormatting sqref="AE104">
    <cfRule type="expression" dxfId="1945" priority="13221">
      <formula>IF(RIGHT(TEXT(AE104,"0.#"),1)=".",FALSE,TRUE)</formula>
    </cfRule>
    <cfRule type="expression" dxfId="1944" priority="13222">
      <formula>IF(RIGHT(TEXT(AE104,"0.#"),1)=".",TRUE,FALSE)</formula>
    </cfRule>
  </conditionalFormatting>
  <conditionalFormatting sqref="AI104">
    <cfRule type="expression" dxfId="1943" priority="13219">
      <formula>IF(RIGHT(TEXT(AI104,"0.#"),1)=".",FALSE,TRUE)</formula>
    </cfRule>
    <cfRule type="expression" dxfId="1942" priority="13220">
      <formula>IF(RIGHT(TEXT(AI104,"0.#"),1)=".",TRUE,FALSE)</formula>
    </cfRule>
  </conditionalFormatting>
  <conditionalFormatting sqref="AM104">
    <cfRule type="expression" dxfId="1941" priority="13217">
      <formula>IF(RIGHT(TEXT(AM104,"0.#"),1)=".",FALSE,TRUE)</formula>
    </cfRule>
    <cfRule type="expression" dxfId="1940" priority="13218">
      <formula>IF(RIGHT(TEXT(AM104,"0.#"),1)=".",TRUE,FALSE)</formula>
    </cfRule>
  </conditionalFormatting>
  <conditionalFormatting sqref="AE105">
    <cfRule type="expression" dxfId="1939" priority="13215">
      <formula>IF(RIGHT(TEXT(AE105,"0.#"),1)=".",FALSE,TRUE)</formula>
    </cfRule>
    <cfRule type="expression" dxfId="1938" priority="13216">
      <formula>IF(RIGHT(TEXT(AE105,"0.#"),1)=".",TRUE,FALSE)</formula>
    </cfRule>
  </conditionalFormatting>
  <conditionalFormatting sqref="AI105">
    <cfRule type="expression" dxfId="1937" priority="13213">
      <formula>IF(RIGHT(TEXT(AI105,"0.#"),1)=".",FALSE,TRUE)</formula>
    </cfRule>
    <cfRule type="expression" dxfId="1936" priority="13214">
      <formula>IF(RIGHT(TEXT(AI105,"0.#"),1)=".",TRUE,FALSE)</formula>
    </cfRule>
  </conditionalFormatting>
  <conditionalFormatting sqref="AM105">
    <cfRule type="expression" dxfId="1935" priority="13211">
      <formula>IF(RIGHT(TEXT(AM105,"0.#"),1)=".",FALSE,TRUE)</formula>
    </cfRule>
    <cfRule type="expression" dxfId="1934" priority="13212">
      <formula>IF(RIGHT(TEXT(AM105,"0.#"),1)=".",TRUE,FALSE)</formula>
    </cfRule>
  </conditionalFormatting>
  <conditionalFormatting sqref="AE107">
    <cfRule type="expression" dxfId="1933" priority="13207">
      <formula>IF(RIGHT(TEXT(AE107,"0.#"),1)=".",FALSE,TRUE)</formula>
    </cfRule>
    <cfRule type="expression" dxfId="1932" priority="13208">
      <formula>IF(RIGHT(TEXT(AE107,"0.#"),1)=".",TRUE,FALSE)</formula>
    </cfRule>
  </conditionalFormatting>
  <conditionalFormatting sqref="AI107">
    <cfRule type="expression" dxfId="1931" priority="13205">
      <formula>IF(RIGHT(TEXT(AI107,"0.#"),1)=".",FALSE,TRUE)</formula>
    </cfRule>
    <cfRule type="expression" dxfId="1930" priority="13206">
      <formula>IF(RIGHT(TEXT(AI107,"0.#"),1)=".",TRUE,FALSE)</formula>
    </cfRule>
  </conditionalFormatting>
  <conditionalFormatting sqref="AM107">
    <cfRule type="expression" dxfId="1929" priority="13203">
      <formula>IF(RIGHT(TEXT(AM107,"0.#"),1)=".",FALSE,TRUE)</formula>
    </cfRule>
    <cfRule type="expression" dxfId="1928" priority="13204">
      <formula>IF(RIGHT(TEXT(AM107,"0.#"),1)=".",TRUE,FALSE)</formula>
    </cfRule>
  </conditionalFormatting>
  <conditionalFormatting sqref="AE108">
    <cfRule type="expression" dxfId="1927" priority="13201">
      <formula>IF(RIGHT(TEXT(AE108,"0.#"),1)=".",FALSE,TRUE)</formula>
    </cfRule>
    <cfRule type="expression" dxfId="1926" priority="13202">
      <formula>IF(RIGHT(TEXT(AE108,"0.#"),1)=".",TRUE,FALSE)</formula>
    </cfRule>
  </conditionalFormatting>
  <conditionalFormatting sqref="AI108">
    <cfRule type="expression" dxfId="1925" priority="13199">
      <formula>IF(RIGHT(TEXT(AI108,"0.#"),1)=".",FALSE,TRUE)</formula>
    </cfRule>
    <cfRule type="expression" dxfId="1924" priority="13200">
      <formula>IF(RIGHT(TEXT(AI108,"0.#"),1)=".",TRUE,FALSE)</formula>
    </cfRule>
  </conditionalFormatting>
  <conditionalFormatting sqref="AM108">
    <cfRule type="expression" dxfId="1923" priority="13197">
      <formula>IF(RIGHT(TEXT(AM108,"0.#"),1)=".",FALSE,TRUE)</formula>
    </cfRule>
    <cfRule type="expression" dxfId="1922" priority="13198">
      <formula>IF(RIGHT(TEXT(AM108,"0.#"),1)=".",TRUE,FALSE)</formula>
    </cfRule>
  </conditionalFormatting>
  <conditionalFormatting sqref="AE110">
    <cfRule type="expression" dxfId="1921" priority="13193">
      <formula>IF(RIGHT(TEXT(AE110,"0.#"),1)=".",FALSE,TRUE)</formula>
    </cfRule>
    <cfRule type="expression" dxfId="1920" priority="13194">
      <formula>IF(RIGHT(TEXT(AE110,"0.#"),1)=".",TRUE,FALSE)</formula>
    </cfRule>
  </conditionalFormatting>
  <conditionalFormatting sqref="AI110">
    <cfRule type="expression" dxfId="1919" priority="13191">
      <formula>IF(RIGHT(TEXT(AI110,"0.#"),1)=".",FALSE,TRUE)</formula>
    </cfRule>
    <cfRule type="expression" dxfId="1918" priority="13192">
      <formula>IF(RIGHT(TEXT(AI110,"0.#"),1)=".",TRUE,FALSE)</formula>
    </cfRule>
  </conditionalFormatting>
  <conditionalFormatting sqref="AM110">
    <cfRule type="expression" dxfId="1917" priority="13189">
      <formula>IF(RIGHT(TEXT(AM110,"0.#"),1)=".",FALSE,TRUE)</formula>
    </cfRule>
    <cfRule type="expression" dxfId="1916" priority="13190">
      <formula>IF(RIGHT(TEXT(AM110,"0.#"),1)=".",TRUE,FALSE)</formula>
    </cfRule>
  </conditionalFormatting>
  <conditionalFormatting sqref="AE111">
    <cfRule type="expression" dxfId="1915" priority="13187">
      <formula>IF(RIGHT(TEXT(AE111,"0.#"),1)=".",FALSE,TRUE)</formula>
    </cfRule>
    <cfRule type="expression" dxfId="1914" priority="13188">
      <formula>IF(RIGHT(TEXT(AE111,"0.#"),1)=".",TRUE,FALSE)</formula>
    </cfRule>
  </conditionalFormatting>
  <conditionalFormatting sqref="AI111">
    <cfRule type="expression" dxfId="1913" priority="13185">
      <formula>IF(RIGHT(TEXT(AI111,"0.#"),1)=".",FALSE,TRUE)</formula>
    </cfRule>
    <cfRule type="expression" dxfId="1912" priority="13186">
      <formula>IF(RIGHT(TEXT(AI111,"0.#"),1)=".",TRUE,FALSE)</formula>
    </cfRule>
  </conditionalFormatting>
  <conditionalFormatting sqref="AM111">
    <cfRule type="expression" dxfId="1911" priority="13183">
      <formula>IF(RIGHT(TEXT(AM111,"0.#"),1)=".",FALSE,TRUE)</formula>
    </cfRule>
    <cfRule type="expression" dxfId="1910" priority="13184">
      <formula>IF(RIGHT(TEXT(AM111,"0.#"),1)=".",TRUE,FALSE)</formula>
    </cfRule>
  </conditionalFormatting>
  <conditionalFormatting sqref="AE113">
    <cfRule type="expression" dxfId="1909" priority="13179">
      <formula>IF(RIGHT(TEXT(AE113,"0.#"),1)=".",FALSE,TRUE)</formula>
    </cfRule>
    <cfRule type="expression" dxfId="1908" priority="13180">
      <formula>IF(RIGHT(TEXT(AE113,"0.#"),1)=".",TRUE,FALSE)</formula>
    </cfRule>
  </conditionalFormatting>
  <conditionalFormatting sqref="AI113">
    <cfRule type="expression" dxfId="1907" priority="13177">
      <formula>IF(RIGHT(TEXT(AI113,"0.#"),1)=".",FALSE,TRUE)</formula>
    </cfRule>
    <cfRule type="expression" dxfId="1906" priority="13178">
      <formula>IF(RIGHT(TEXT(AI113,"0.#"),1)=".",TRUE,FALSE)</formula>
    </cfRule>
  </conditionalFormatting>
  <conditionalFormatting sqref="AM113">
    <cfRule type="expression" dxfId="1905" priority="13175">
      <formula>IF(RIGHT(TEXT(AM113,"0.#"),1)=".",FALSE,TRUE)</formula>
    </cfRule>
    <cfRule type="expression" dxfId="1904" priority="13176">
      <formula>IF(RIGHT(TEXT(AM113,"0.#"),1)=".",TRUE,FALSE)</formula>
    </cfRule>
  </conditionalFormatting>
  <conditionalFormatting sqref="AE114">
    <cfRule type="expression" dxfId="1903" priority="13173">
      <formula>IF(RIGHT(TEXT(AE114,"0.#"),1)=".",FALSE,TRUE)</formula>
    </cfRule>
    <cfRule type="expression" dxfId="1902" priority="13174">
      <formula>IF(RIGHT(TEXT(AE114,"0.#"),1)=".",TRUE,FALSE)</formula>
    </cfRule>
  </conditionalFormatting>
  <conditionalFormatting sqref="AI114">
    <cfRule type="expression" dxfId="1901" priority="13171">
      <formula>IF(RIGHT(TEXT(AI114,"0.#"),1)=".",FALSE,TRUE)</formula>
    </cfRule>
    <cfRule type="expression" dxfId="1900" priority="13172">
      <formula>IF(RIGHT(TEXT(AI114,"0.#"),1)=".",TRUE,FALSE)</formula>
    </cfRule>
  </conditionalFormatting>
  <conditionalFormatting sqref="AM114">
    <cfRule type="expression" dxfId="1899" priority="13169">
      <formula>IF(RIGHT(TEXT(AM114,"0.#"),1)=".",FALSE,TRUE)</formula>
    </cfRule>
    <cfRule type="expression" dxfId="1898" priority="13170">
      <formula>IF(RIGHT(TEXT(AM114,"0.#"),1)=".",TRUE,FALSE)</formula>
    </cfRule>
  </conditionalFormatting>
  <conditionalFormatting sqref="AE116 AQ116">
    <cfRule type="expression" dxfId="1897" priority="13165">
      <formula>IF(RIGHT(TEXT(AE116,"0.#"),1)=".",FALSE,TRUE)</formula>
    </cfRule>
    <cfRule type="expression" dxfId="1896" priority="13166">
      <formula>IF(RIGHT(TEXT(AE116,"0.#"),1)=".",TRUE,FALSE)</formula>
    </cfRule>
  </conditionalFormatting>
  <conditionalFormatting sqref="AI116">
    <cfRule type="expression" dxfId="1895" priority="13163">
      <formula>IF(RIGHT(TEXT(AI116,"0.#"),1)=".",FALSE,TRUE)</formula>
    </cfRule>
    <cfRule type="expression" dxfId="1894" priority="13164">
      <formula>IF(RIGHT(TEXT(AI116,"0.#"),1)=".",TRUE,FALSE)</formula>
    </cfRule>
  </conditionalFormatting>
  <conditionalFormatting sqref="AM116">
    <cfRule type="expression" dxfId="1893" priority="13161">
      <formula>IF(RIGHT(TEXT(AM116,"0.#"),1)=".",FALSE,TRUE)</formula>
    </cfRule>
    <cfRule type="expression" dxfId="1892" priority="13162">
      <formula>IF(RIGHT(TEXT(AM116,"0.#"),1)=".",TRUE,FALSE)</formula>
    </cfRule>
  </conditionalFormatting>
  <conditionalFormatting sqref="AE117 AM117">
    <cfRule type="expression" dxfId="1891" priority="13159">
      <formula>IF(RIGHT(TEXT(AE117,"0.#"),1)=".",FALSE,TRUE)</formula>
    </cfRule>
    <cfRule type="expression" dxfId="1890" priority="13160">
      <formula>IF(RIGHT(TEXT(AE117,"0.#"),1)=".",TRUE,FALSE)</formula>
    </cfRule>
  </conditionalFormatting>
  <conditionalFormatting sqref="AI117">
    <cfRule type="expression" dxfId="1889" priority="13157">
      <formula>IF(RIGHT(TEXT(AI117,"0.#"),1)=".",FALSE,TRUE)</formula>
    </cfRule>
    <cfRule type="expression" dxfId="1888" priority="13158">
      <formula>IF(RIGHT(TEXT(AI117,"0.#"),1)=".",TRUE,FALSE)</formula>
    </cfRule>
  </conditionalFormatting>
  <conditionalFormatting sqref="AQ117">
    <cfRule type="expression" dxfId="1887" priority="13153">
      <formula>IF(RIGHT(TEXT(AQ117,"0.#"),1)=".",FALSE,TRUE)</formula>
    </cfRule>
    <cfRule type="expression" dxfId="1886" priority="13154">
      <formula>IF(RIGHT(TEXT(AQ117,"0.#"),1)=".",TRUE,FALSE)</formula>
    </cfRule>
  </conditionalFormatting>
  <conditionalFormatting sqref="AE119 AQ119">
    <cfRule type="expression" dxfId="1885" priority="13151">
      <formula>IF(RIGHT(TEXT(AE119,"0.#"),1)=".",FALSE,TRUE)</formula>
    </cfRule>
    <cfRule type="expression" dxfId="1884" priority="13152">
      <formula>IF(RIGHT(TEXT(AE119,"0.#"),1)=".",TRUE,FALSE)</formula>
    </cfRule>
  </conditionalFormatting>
  <conditionalFormatting sqref="AI119">
    <cfRule type="expression" dxfId="1883" priority="13149">
      <formula>IF(RIGHT(TEXT(AI119,"0.#"),1)=".",FALSE,TRUE)</formula>
    </cfRule>
    <cfRule type="expression" dxfId="1882" priority="13150">
      <formula>IF(RIGHT(TEXT(AI119,"0.#"),1)=".",TRUE,FALSE)</formula>
    </cfRule>
  </conditionalFormatting>
  <conditionalFormatting sqref="AM119">
    <cfRule type="expression" dxfId="1881" priority="13147">
      <formula>IF(RIGHT(TEXT(AM119,"0.#"),1)=".",FALSE,TRUE)</formula>
    </cfRule>
    <cfRule type="expression" dxfId="1880" priority="13148">
      <formula>IF(RIGHT(TEXT(AM119,"0.#"),1)=".",TRUE,FALSE)</formula>
    </cfRule>
  </conditionalFormatting>
  <conditionalFormatting sqref="AQ120">
    <cfRule type="expression" dxfId="1879" priority="13139">
      <formula>IF(RIGHT(TEXT(AQ120,"0.#"),1)=".",FALSE,TRUE)</formula>
    </cfRule>
    <cfRule type="expression" dxfId="1878" priority="13140">
      <formula>IF(RIGHT(TEXT(AQ120,"0.#"),1)=".",TRUE,FALSE)</formula>
    </cfRule>
  </conditionalFormatting>
  <conditionalFormatting sqref="AE122 AQ122">
    <cfRule type="expression" dxfId="1877" priority="13137">
      <formula>IF(RIGHT(TEXT(AE122,"0.#"),1)=".",FALSE,TRUE)</formula>
    </cfRule>
    <cfRule type="expression" dxfId="1876" priority="13138">
      <formula>IF(RIGHT(TEXT(AE122,"0.#"),1)=".",TRUE,FALSE)</formula>
    </cfRule>
  </conditionalFormatting>
  <conditionalFormatting sqref="AI122">
    <cfRule type="expression" dxfId="1875" priority="13135">
      <formula>IF(RIGHT(TEXT(AI122,"0.#"),1)=".",FALSE,TRUE)</formula>
    </cfRule>
    <cfRule type="expression" dxfId="1874" priority="13136">
      <formula>IF(RIGHT(TEXT(AI122,"0.#"),1)=".",TRUE,FALSE)</formula>
    </cfRule>
  </conditionalFormatting>
  <conditionalFormatting sqref="AM122">
    <cfRule type="expression" dxfId="1873" priority="13133">
      <formula>IF(RIGHT(TEXT(AM122,"0.#"),1)=".",FALSE,TRUE)</formula>
    </cfRule>
    <cfRule type="expression" dxfId="1872" priority="13134">
      <formula>IF(RIGHT(TEXT(AM122,"0.#"),1)=".",TRUE,FALSE)</formula>
    </cfRule>
  </conditionalFormatting>
  <conditionalFormatting sqref="AQ123">
    <cfRule type="expression" dxfId="1871" priority="13125">
      <formula>IF(RIGHT(TEXT(AQ123,"0.#"),1)=".",FALSE,TRUE)</formula>
    </cfRule>
    <cfRule type="expression" dxfId="1870" priority="13126">
      <formula>IF(RIGHT(TEXT(AQ123,"0.#"),1)=".",TRUE,FALSE)</formula>
    </cfRule>
  </conditionalFormatting>
  <conditionalFormatting sqref="AE125 AQ125">
    <cfRule type="expression" dxfId="1869" priority="13123">
      <formula>IF(RIGHT(TEXT(AE125,"0.#"),1)=".",FALSE,TRUE)</formula>
    </cfRule>
    <cfRule type="expression" dxfId="1868" priority="13124">
      <formula>IF(RIGHT(TEXT(AE125,"0.#"),1)=".",TRUE,FALSE)</formula>
    </cfRule>
  </conditionalFormatting>
  <conditionalFormatting sqref="AI125">
    <cfRule type="expression" dxfId="1867" priority="13121">
      <formula>IF(RIGHT(TEXT(AI125,"0.#"),1)=".",FALSE,TRUE)</formula>
    </cfRule>
    <cfRule type="expression" dxfId="1866" priority="13122">
      <formula>IF(RIGHT(TEXT(AI125,"0.#"),1)=".",TRUE,FALSE)</formula>
    </cfRule>
  </conditionalFormatting>
  <conditionalFormatting sqref="AM125">
    <cfRule type="expression" dxfId="1865" priority="13119">
      <formula>IF(RIGHT(TEXT(AM125,"0.#"),1)=".",FALSE,TRUE)</formula>
    </cfRule>
    <cfRule type="expression" dxfId="1864" priority="13120">
      <formula>IF(RIGHT(TEXT(AM125,"0.#"),1)=".",TRUE,FALSE)</formula>
    </cfRule>
  </conditionalFormatting>
  <conditionalFormatting sqref="AQ126">
    <cfRule type="expression" dxfId="1863" priority="13111">
      <formula>IF(RIGHT(TEXT(AQ126,"0.#"),1)=".",FALSE,TRUE)</formula>
    </cfRule>
    <cfRule type="expression" dxfId="1862" priority="13112">
      <formula>IF(RIGHT(TEXT(AQ126,"0.#"),1)=".",TRUE,FALSE)</formula>
    </cfRule>
  </conditionalFormatting>
  <conditionalFormatting sqref="AE128 AQ128">
    <cfRule type="expression" dxfId="1861" priority="13109">
      <formula>IF(RIGHT(TEXT(AE128,"0.#"),1)=".",FALSE,TRUE)</formula>
    </cfRule>
    <cfRule type="expression" dxfId="1860" priority="13110">
      <formula>IF(RIGHT(TEXT(AE128,"0.#"),1)=".",TRUE,FALSE)</formula>
    </cfRule>
  </conditionalFormatting>
  <conditionalFormatting sqref="AI128">
    <cfRule type="expression" dxfId="1859" priority="13107">
      <formula>IF(RIGHT(TEXT(AI128,"0.#"),1)=".",FALSE,TRUE)</formula>
    </cfRule>
    <cfRule type="expression" dxfId="1858" priority="13108">
      <formula>IF(RIGHT(TEXT(AI128,"0.#"),1)=".",TRUE,FALSE)</formula>
    </cfRule>
  </conditionalFormatting>
  <conditionalFormatting sqref="AM128">
    <cfRule type="expression" dxfId="1857" priority="13105">
      <formula>IF(RIGHT(TEXT(AM128,"0.#"),1)=".",FALSE,TRUE)</formula>
    </cfRule>
    <cfRule type="expression" dxfId="1856" priority="13106">
      <formula>IF(RIGHT(TEXT(AM128,"0.#"),1)=".",TRUE,FALSE)</formula>
    </cfRule>
  </conditionalFormatting>
  <conditionalFormatting sqref="AQ129">
    <cfRule type="expression" dxfId="1855" priority="13097">
      <formula>IF(RIGHT(TEXT(AQ129,"0.#"),1)=".",FALSE,TRUE)</formula>
    </cfRule>
    <cfRule type="expression" dxfId="1854" priority="13098">
      <formula>IF(RIGHT(TEXT(AQ129,"0.#"),1)=".",TRUE,FALSE)</formula>
    </cfRule>
  </conditionalFormatting>
  <conditionalFormatting sqref="AE75">
    <cfRule type="expression" dxfId="1853" priority="13095">
      <formula>IF(RIGHT(TEXT(AE75,"0.#"),1)=".",FALSE,TRUE)</formula>
    </cfRule>
    <cfRule type="expression" dxfId="1852" priority="13096">
      <formula>IF(RIGHT(TEXT(AE75,"0.#"),1)=".",TRUE,FALSE)</formula>
    </cfRule>
  </conditionalFormatting>
  <conditionalFormatting sqref="AE76">
    <cfRule type="expression" dxfId="1851" priority="13093">
      <formula>IF(RIGHT(TEXT(AE76,"0.#"),1)=".",FALSE,TRUE)</formula>
    </cfRule>
    <cfRule type="expression" dxfId="1850" priority="13094">
      <formula>IF(RIGHT(TEXT(AE76,"0.#"),1)=".",TRUE,FALSE)</formula>
    </cfRule>
  </conditionalFormatting>
  <conditionalFormatting sqref="AE77">
    <cfRule type="expression" dxfId="1849" priority="13091">
      <formula>IF(RIGHT(TEXT(AE77,"0.#"),1)=".",FALSE,TRUE)</formula>
    </cfRule>
    <cfRule type="expression" dxfId="1848" priority="13092">
      <formula>IF(RIGHT(TEXT(AE77,"0.#"),1)=".",TRUE,FALSE)</formula>
    </cfRule>
  </conditionalFormatting>
  <conditionalFormatting sqref="AI77">
    <cfRule type="expression" dxfId="1847" priority="13089">
      <formula>IF(RIGHT(TEXT(AI77,"0.#"),1)=".",FALSE,TRUE)</formula>
    </cfRule>
    <cfRule type="expression" dxfId="1846" priority="13090">
      <formula>IF(RIGHT(TEXT(AI77,"0.#"),1)=".",TRUE,FALSE)</formula>
    </cfRule>
  </conditionalFormatting>
  <conditionalFormatting sqref="AI76">
    <cfRule type="expression" dxfId="1845" priority="13087">
      <formula>IF(RIGHT(TEXT(AI76,"0.#"),1)=".",FALSE,TRUE)</formula>
    </cfRule>
    <cfRule type="expression" dxfId="1844" priority="13088">
      <formula>IF(RIGHT(TEXT(AI76,"0.#"),1)=".",TRUE,FALSE)</formula>
    </cfRule>
  </conditionalFormatting>
  <conditionalFormatting sqref="AI75">
    <cfRule type="expression" dxfId="1843" priority="13085">
      <formula>IF(RIGHT(TEXT(AI75,"0.#"),1)=".",FALSE,TRUE)</formula>
    </cfRule>
    <cfRule type="expression" dxfId="1842" priority="13086">
      <formula>IF(RIGHT(TEXT(AI75,"0.#"),1)=".",TRUE,FALSE)</formula>
    </cfRule>
  </conditionalFormatting>
  <conditionalFormatting sqref="AM75">
    <cfRule type="expression" dxfId="1841" priority="13083">
      <formula>IF(RIGHT(TEXT(AM75,"0.#"),1)=".",FALSE,TRUE)</formula>
    </cfRule>
    <cfRule type="expression" dxfId="1840" priority="13084">
      <formula>IF(RIGHT(TEXT(AM75,"0.#"),1)=".",TRUE,FALSE)</formula>
    </cfRule>
  </conditionalFormatting>
  <conditionalFormatting sqref="AM76">
    <cfRule type="expression" dxfId="1839" priority="13081">
      <formula>IF(RIGHT(TEXT(AM76,"0.#"),1)=".",FALSE,TRUE)</formula>
    </cfRule>
    <cfRule type="expression" dxfId="1838" priority="13082">
      <formula>IF(RIGHT(TEXT(AM76,"0.#"),1)=".",TRUE,FALSE)</formula>
    </cfRule>
  </conditionalFormatting>
  <conditionalFormatting sqref="AM77">
    <cfRule type="expression" dxfId="1837" priority="13079">
      <formula>IF(RIGHT(TEXT(AM77,"0.#"),1)=".",FALSE,TRUE)</formula>
    </cfRule>
    <cfRule type="expression" dxfId="1836" priority="13080">
      <formula>IF(RIGHT(TEXT(AM77,"0.#"),1)=".",TRUE,FALSE)</formula>
    </cfRule>
  </conditionalFormatting>
  <conditionalFormatting sqref="AE134:AE135 AI134:AI135 AM134:AM135 AQ134:AQ135 AU134:AU135">
    <cfRule type="expression" dxfId="1835" priority="13065">
      <formula>IF(RIGHT(TEXT(AE134,"0.#"),1)=".",FALSE,TRUE)</formula>
    </cfRule>
    <cfRule type="expression" dxfId="1834" priority="13066">
      <formula>IF(RIGHT(TEXT(AE134,"0.#"),1)=".",TRUE,FALSE)</formula>
    </cfRule>
  </conditionalFormatting>
  <conditionalFormatting sqref="AE433">
    <cfRule type="expression" dxfId="1833" priority="13035">
      <formula>IF(RIGHT(TEXT(AE433,"0.#"),1)=".",FALSE,TRUE)</formula>
    </cfRule>
    <cfRule type="expression" dxfId="1832" priority="13036">
      <formula>IF(RIGHT(TEXT(AE433,"0.#"),1)=".",TRUE,FALSE)</formula>
    </cfRule>
  </conditionalFormatting>
  <conditionalFormatting sqref="AM435">
    <cfRule type="expression" dxfId="1831" priority="13019">
      <formula>IF(RIGHT(TEXT(AM435,"0.#"),1)=".",FALSE,TRUE)</formula>
    </cfRule>
    <cfRule type="expression" dxfId="1830" priority="13020">
      <formula>IF(RIGHT(TEXT(AM435,"0.#"),1)=".",TRUE,FALSE)</formula>
    </cfRule>
  </conditionalFormatting>
  <conditionalFormatting sqref="AE434">
    <cfRule type="expression" dxfId="1829" priority="13033">
      <formula>IF(RIGHT(TEXT(AE434,"0.#"),1)=".",FALSE,TRUE)</formula>
    </cfRule>
    <cfRule type="expression" dxfId="1828" priority="13034">
      <formula>IF(RIGHT(TEXT(AE434,"0.#"),1)=".",TRUE,FALSE)</formula>
    </cfRule>
  </conditionalFormatting>
  <conditionalFormatting sqref="AE435">
    <cfRule type="expression" dxfId="1827" priority="13031">
      <formula>IF(RIGHT(TEXT(AE435,"0.#"),1)=".",FALSE,TRUE)</formula>
    </cfRule>
    <cfRule type="expression" dxfId="1826" priority="13032">
      <formula>IF(RIGHT(TEXT(AE435,"0.#"),1)=".",TRUE,FALSE)</formula>
    </cfRule>
  </conditionalFormatting>
  <conditionalFormatting sqref="AM433">
    <cfRule type="expression" dxfId="1825" priority="13023">
      <formula>IF(RIGHT(TEXT(AM433,"0.#"),1)=".",FALSE,TRUE)</formula>
    </cfRule>
    <cfRule type="expression" dxfId="1824" priority="13024">
      <formula>IF(RIGHT(TEXT(AM433,"0.#"),1)=".",TRUE,FALSE)</formula>
    </cfRule>
  </conditionalFormatting>
  <conditionalFormatting sqref="AM434">
    <cfRule type="expression" dxfId="1823" priority="13021">
      <formula>IF(RIGHT(TEXT(AM434,"0.#"),1)=".",FALSE,TRUE)</formula>
    </cfRule>
    <cfRule type="expression" dxfId="1822" priority="13022">
      <formula>IF(RIGHT(TEXT(AM434,"0.#"),1)=".",TRUE,FALSE)</formula>
    </cfRule>
  </conditionalFormatting>
  <conditionalFormatting sqref="AU433">
    <cfRule type="expression" dxfId="1821" priority="13011">
      <formula>IF(RIGHT(TEXT(AU433,"0.#"),1)=".",FALSE,TRUE)</formula>
    </cfRule>
    <cfRule type="expression" dxfId="1820" priority="13012">
      <formula>IF(RIGHT(TEXT(AU433,"0.#"),1)=".",TRUE,FALSE)</formula>
    </cfRule>
  </conditionalFormatting>
  <conditionalFormatting sqref="AU434">
    <cfRule type="expression" dxfId="1819" priority="13009">
      <formula>IF(RIGHT(TEXT(AU434,"0.#"),1)=".",FALSE,TRUE)</formula>
    </cfRule>
    <cfRule type="expression" dxfId="1818" priority="13010">
      <formula>IF(RIGHT(TEXT(AU434,"0.#"),1)=".",TRUE,FALSE)</formula>
    </cfRule>
  </conditionalFormatting>
  <conditionalFormatting sqref="AU435">
    <cfRule type="expression" dxfId="1817" priority="13007">
      <formula>IF(RIGHT(TEXT(AU435,"0.#"),1)=".",FALSE,TRUE)</formula>
    </cfRule>
    <cfRule type="expression" dxfId="1816" priority="13008">
      <formula>IF(RIGHT(TEXT(AU435,"0.#"),1)=".",TRUE,FALSE)</formula>
    </cfRule>
  </conditionalFormatting>
  <conditionalFormatting sqref="AI435">
    <cfRule type="expression" dxfId="1815" priority="12941">
      <formula>IF(RIGHT(TEXT(AI435,"0.#"),1)=".",FALSE,TRUE)</formula>
    </cfRule>
    <cfRule type="expression" dxfId="1814" priority="12942">
      <formula>IF(RIGHT(TEXT(AI435,"0.#"),1)=".",TRUE,FALSE)</formula>
    </cfRule>
  </conditionalFormatting>
  <conditionalFormatting sqref="AI433">
    <cfRule type="expression" dxfId="1813" priority="12945">
      <formula>IF(RIGHT(TEXT(AI433,"0.#"),1)=".",FALSE,TRUE)</formula>
    </cfRule>
    <cfRule type="expression" dxfId="1812" priority="12946">
      <formula>IF(RIGHT(TEXT(AI433,"0.#"),1)=".",TRUE,FALSE)</formula>
    </cfRule>
  </conditionalFormatting>
  <conditionalFormatting sqref="AI434">
    <cfRule type="expression" dxfId="1811" priority="12943">
      <formula>IF(RIGHT(TEXT(AI434,"0.#"),1)=".",FALSE,TRUE)</formula>
    </cfRule>
    <cfRule type="expression" dxfId="1810" priority="12944">
      <formula>IF(RIGHT(TEXT(AI434,"0.#"),1)=".",TRUE,FALSE)</formula>
    </cfRule>
  </conditionalFormatting>
  <conditionalFormatting sqref="AQ434">
    <cfRule type="expression" dxfId="1809" priority="12927">
      <formula>IF(RIGHT(TEXT(AQ434,"0.#"),1)=".",FALSE,TRUE)</formula>
    </cfRule>
    <cfRule type="expression" dxfId="1808" priority="12928">
      <formula>IF(RIGHT(TEXT(AQ434,"0.#"),1)=".",TRUE,FALSE)</formula>
    </cfRule>
  </conditionalFormatting>
  <conditionalFormatting sqref="AQ435">
    <cfRule type="expression" dxfId="1807" priority="12913">
      <formula>IF(RIGHT(TEXT(AQ435,"0.#"),1)=".",FALSE,TRUE)</formula>
    </cfRule>
    <cfRule type="expression" dxfId="1806" priority="12914">
      <formula>IF(RIGHT(TEXT(AQ435,"0.#"),1)=".",TRUE,FALSE)</formula>
    </cfRule>
  </conditionalFormatting>
  <conditionalFormatting sqref="AQ433">
    <cfRule type="expression" dxfId="1805" priority="12911">
      <formula>IF(RIGHT(TEXT(AQ433,"0.#"),1)=".",FALSE,TRUE)</formula>
    </cfRule>
    <cfRule type="expression" dxfId="1804" priority="12912">
      <formula>IF(RIGHT(TEXT(AQ433,"0.#"),1)=".",TRUE,FALSE)</formula>
    </cfRule>
  </conditionalFormatting>
  <conditionalFormatting sqref="AL847:AO874">
    <cfRule type="expression" dxfId="1803" priority="6635">
      <formula>IF(AND(AL847&gt;=0, RIGHT(TEXT(AL847,"0.#"),1)&lt;&gt;"."),TRUE,FALSE)</formula>
    </cfRule>
    <cfRule type="expression" dxfId="1802" priority="6636">
      <formula>IF(AND(AL847&gt;=0, RIGHT(TEXT(AL847,"0.#"),1)="."),TRUE,FALSE)</formula>
    </cfRule>
    <cfRule type="expression" dxfId="1801" priority="6637">
      <formula>IF(AND(AL847&lt;0, RIGHT(TEXT(AL847,"0.#"),1)&lt;&gt;"."),TRUE,FALSE)</formula>
    </cfRule>
    <cfRule type="expression" dxfId="1800" priority="6638">
      <formula>IF(AND(AL847&lt;0, RIGHT(TEXT(AL847,"0.#"),1)="."),TRUE,FALSE)</formula>
    </cfRule>
  </conditionalFormatting>
  <conditionalFormatting sqref="AQ53:AQ55">
    <cfRule type="expression" dxfId="1799" priority="4657">
      <formula>IF(RIGHT(TEXT(AQ53,"0.#"),1)=".",FALSE,TRUE)</formula>
    </cfRule>
    <cfRule type="expression" dxfId="1798" priority="4658">
      <formula>IF(RIGHT(TEXT(AQ53,"0.#"),1)=".",TRUE,FALSE)</formula>
    </cfRule>
  </conditionalFormatting>
  <conditionalFormatting sqref="AU53:AU55">
    <cfRule type="expression" dxfId="1797" priority="4655">
      <formula>IF(RIGHT(TEXT(AU53,"0.#"),1)=".",FALSE,TRUE)</formula>
    </cfRule>
    <cfRule type="expression" dxfId="1796" priority="4656">
      <formula>IF(RIGHT(TEXT(AU53,"0.#"),1)=".",TRUE,FALSE)</formula>
    </cfRule>
  </conditionalFormatting>
  <conditionalFormatting sqref="AQ60:AQ62">
    <cfRule type="expression" dxfId="1795" priority="4653">
      <formula>IF(RIGHT(TEXT(AQ60,"0.#"),1)=".",FALSE,TRUE)</formula>
    </cfRule>
    <cfRule type="expression" dxfId="1794" priority="4654">
      <formula>IF(RIGHT(TEXT(AQ60,"0.#"),1)=".",TRUE,FALSE)</formula>
    </cfRule>
  </conditionalFormatting>
  <conditionalFormatting sqref="AU60:AU62">
    <cfRule type="expression" dxfId="1793" priority="4651">
      <formula>IF(RIGHT(TEXT(AU60,"0.#"),1)=".",FALSE,TRUE)</formula>
    </cfRule>
    <cfRule type="expression" dxfId="1792" priority="4652">
      <formula>IF(RIGHT(TEXT(AU60,"0.#"),1)=".",TRUE,FALSE)</formula>
    </cfRule>
  </conditionalFormatting>
  <conditionalFormatting sqref="AQ75:AQ77">
    <cfRule type="expression" dxfId="1791" priority="4649">
      <formula>IF(RIGHT(TEXT(AQ75,"0.#"),1)=".",FALSE,TRUE)</formula>
    </cfRule>
    <cfRule type="expression" dxfId="1790" priority="4650">
      <formula>IF(RIGHT(TEXT(AQ75,"0.#"),1)=".",TRUE,FALSE)</formula>
    </cfRule>
  </conditionalFormatting>
  <conditionalFormatting sqref="AU75:AU77">
    <cfRule type="expression" dxfId="1789" priority="4647">
      <formula>IF(RIGHT(TEXT(AU75,"0.#"),1)=".",FALSE,TRUE)</formula>
    </cfRule>
    <cfRule type="expression" dxfId="1788" priority="4648">
      <formula>IF(RIGHT(TEXT(AU75,"0.#"),1)=".",TRUE,FALSE)</formula>
    </cfRule>
  </conditionalFormatting>
  <conditionalFormatting sqref="AQ87:AQ89">
    <cfRule type="expression" dxfId="1787" priority="4645">
      <formula>IF(RIGHT(TEXT(AQ87,"0.#"),1)=".",FALSE,TRUE)</formula>
    </cfRule>
    <cfRule type="expression" dxfId="1786" priority="4646">
      <formula>IF(RIGHT(TEXT(AQ87,"0.#"),1)=".",TRUE,FALSE)</formula>
    </cfRule>
  </conditionalFormatting>
  <conditionalFormatting sqref="AU87:AU89">
    <cfRule type="expression" dxfId="1785" priority="4643">
      <formula>IF(RIGHT(TEXT(AU87,"0.#"),1)=".",FALSE,TRUE)</formula>
    </cfRule>
    <cfRule type="expression" dxfId="1784" priority="4644">
      <formula>IF(RIGHT(TEXT(AU87,"0.#"),1)=".",TRUE,FALSE)</formula>
    </cfRule>
  </conditionalFormatting>
  <conditionalFormatting sqref="AQ92:AQ94">
    <cfRule type="expression" dxfId="1783" priority="4641">
      <formula>IF(RIGHT(TEXT(AQ92,"0.#"),1)=".",FALSE,TRUE)</formula>
    </cfRule>
    <cfRule type="expression" dxfId="1782" priority="4642">
      <formula>IF(RIGHT(TEXT(AQ92,"0.#"),1)=".",TRUE,FALSE)</formula>
    </cfRule>
  </conditionalFormatting>
  <conditionalFormatting sqref="AU92:AU94">
    <cfRule type="expression" dxfId="1781" priority="4639">
      <formula>IF(RIGHT(TEXT(AU92,"0.#"),1)=".",FALSE,TRUE)</formula>
    </cfRule>
    <cfRule type="expression" dxfId="1780" priority="4640">
      <formula>IF(RIGHT(TEXT(AU92,"0.#"),1)=".",TRUE,FALSE)</formula>
    </cfRule>
  </conditionalFormatting>
  <conditionalFormatting sqref="AQ97:AQ99">
    <cfRule type="expression" dxfId="1779" priority="4637">
      <formula>IF(RIGHT(TEXT(AQ97,"0.#"),1)=".",FALSE,TRUE)</formula>
    </cfRule>
    <cfRule type="expression" dxfId="1778" priority="4638">
      <formula>IF(RIGHT(TEXT(AQ97,"0.#"),1)=".",TRUE,FALSE)</formula>
    </cfRule>
  </conditionalFormatting>
  <conditionalFormatting sqref="AU97:AU99">
    <cfRule type="expression" dxfId="1777" priority="4635">
      <formula>IF(RIGHT(TEXT(AU97,"0.#"),1)=".",FALSE,TRUE)</formula>
    </cfRule>
    <cfRule type="expression" dxfId="1776" priority="4636">
      <formula>IF(RIGHT(TEXT(AU97,"0.#"),1)=".",TRUE,FALSE)</formula>
    </cfRule>
  </conditionalFormatting>
  <conditionalFormatting sqref="AE458">
    <cfRule type="expression" dxfId="1775" priority="4329">
      <formula>IF(RIGHT(TEXT(AE458,"0.#"),1)=".",FALSE,TRUE)</formula>
    </cfRule>
    <cfRule type="expression" dxfId="1774" priority="4330">
      <formula>IF(RIGHT(TEXT(AE458,"0.#"),1)=".",TRUE,FALSE)</formula>
    </cfRule>
  </conditionalFormatting>
  <conditionalFormatting sqref="AM460">
    <cfRule type="expression" dxfId="1773" priority="4319">
      <formula>IF(RIGHT(TEXT(AM460,"0.#"),1)=".",FALSE,TRUE)</formula>
    </cfRule>
    <cfRule type="expression" dxfId="1772" priority="4320">
      <formula>IF(RIGHT(TEXT(AM460,"0.#"),1)=".",TRUE,FALSE)</formula>
    </cfRule>
  </conditionalFormatting>
  <conditionalFormatting sqref="AE459">
    <cfRule type="expression" dxfId="1771" priority="4327">
      <formula>IF(RIGHT(TEXT(AE459,"0.#"),1)=".",FALSE,TRUE)</formula>
    </cfRule>
    <cfRule type="expression" dxfId="1770" priority="4328">
      <formula>IF(RIGHT(TEXT(AE459,"0.#"),1)=".",TRUE,FALSE)</formula>
    </cfRule>
  </conditionalFormatting>
  <conditionalFormatting sqref="AE460">
    <cfRule type="expression" dxfId="1769" priority="4325">
      <formula>IF(RIGHT(TEXT(AE460,"0.#"),1)=".",FALSE,TRUE)</formula>
    </cfRule>
    <cfRule type="expression" dxfId="1768" priority="4326">
      <formula>IF(RIGHT(TEXT(AE460,"0.#"),1)=".",TRUE,FALSE)</formula>
    </cfRule>
  </conditionalFormatting>
  <conditionalFormatting sqref="AM458">
    <cfRule type="expression" dxfId="1767" priority="4323">
      <formula>IF(RIGHT(TEXT(AM458,"0.#"),1)=".",FALSE,TRUE)</formula>
    </cfRule>
    <cfRule type="expression" dxfId="1766" priority="4324">
      <formula>IF(RIGHT(TEXT(AM458,"0.#"),1)=".",TRUE,FALSE)</formula>
    </cfRule>
  </conditionalFormatting>
  <conditionalFormatting sqref="AM459">
    <cfRule type="expression" dxfId="1765" priority="4321">
      <formula>IF(RIGHT(TEXT(AM459,"0.#"),1)=".",FALSE,TRUE)</formula>
    </cfRule>
    <cfRule type="expression" dxfId="1764" priority="4322">
      <formula>IF(RIGHT(TEXT(AM459,"0.#"),1)=".",TRUE,FALSE)</formula>
    </cfRule>
  </conditionalFormatting>
  <conditionalFormatting sqref="AU458">
    <cfRule type="expression" dxfId="1763" priority="4317">
      <formula>IF(RIGHT(TEXT(AU458,"0.#"),1)=".",FALSE,TRUE)</formula>
    </cfRule>
    <cfRule type="expression" dxfId="1762" priority="4318">
      <formula>IF(RIGHT(TEXT(AU458,"0.#"),1)=".",TRUE,FALSE)</formula>
    </cfRule>
  </conditionalFormatting>
  <conditionalFormatting sqref="AU459">
    <cfRule type="expression" dxfId="1761" priority="4315">
      <formula>IF(RIGHT(TEXT(AU459,"0.#"),1)=".",FALSE,TRUE)</formula>
    </cfRule>
    <cfRule type="expression" dxfId="1760" priority="4316">
      <formula>IF(RIGHT(TEXT(AU459,"0.#"),1)=".",TRUE,FALSE)</formula>
    </cfRule>
  </conditionalFormatting>
  <conditionalFormatting sqref="AU460">
    <cfRule type="expression" dxfId="1759" priority="4313">
      <formula>IF(RIGHT(TEXT(AU460,"0.#"),1)=".",FALSE,TRUE)</formula>
    </cfRule>
    <cfRule type="expression" dxfId="1758" priority="4314">
      <formula>IF(RIGHT(TEXT(AU460,"0.#"),1)=".",TRUE,FALSE)</formula>
    </cfRule>
  </conditionalFormatting>
  <conditionalFormatting sqref="AI460">
    <cfRule type="expression" dxfId="1757" priority="4307">
      <formula>IF(RIGHT(TEXT(AI460,"0.#"),1)=".",FALSE,TRUE)</formula>
    </cfRule>
    <cfRule type="expression" dxfId="1756" priority="4308">
      <formula>IF(RIGHT(TEXT(AI460,"0.#"),1)=".",TRUE,FALSE)</formula>
    </cfRule>
  </conditionalFormatting>
  <conditionalFormatting sqref="AI458">
    <cfRule type="expression" dxfId="1755" priority="4311">
      <formula>IF(RIGHT(TEXT(AI458,"0.#"),1)=".",FALSE,TRUE)</formula>
    </cfRule>
    <cfRule type="expression" dxfId="1754" priority="4312">
      <formula>IF(RIGHT(TEXT(AI458,"0.#"),1)=".",TRUE,FALSE)</formula>
    </cfRule>
  </conditionalFormatting>
  <conditionalFormatting sqref="AI459">
    <cfRule type="expression" dxfId="1753" priority="4309">
      <formula>IF(RIGHT(TEXT(AI459,"0.#"),1)=".",FALSE,TRUE)</formula>
    </cfRule>
    <cfRule type="expression" dxfId="1752" priority="4310">
      <formula>IF(RIGHT(TEXT(AI459,"0.#"),1)=".",TRUE,FALSE)</formula>
    </cfRule>
  </conditionalFormatting>
  <conditionalFormatting sqref="AQ459">
    <cfRule type="expression" dxfId="1751" priority="4305">
      <formula>IF(RIGHT(TEXT(AQ459,"0.#"),1)=".",FALSE,TRUE)</formula>
    </cfRule>
    <cfRule type="expression" dxfId="1750" priority="4306">
      <formula>IF(RIGHT(TEXT(AQ459,"0.#"),1)=".",TRUE,FALSE)</formula>
    </cfRule>
  </conditionalFormatting>
  <conditionalFormatting sqref="AQ460">
    <cfRule type="expression" dxfId="1749" priority="4303">
      <formula>IF(RIGHT(TEXT(AQ460,"0.#"),1)=".",FALSE,TRUE)</formula>
    </cfRule>
    <cfRule type="expression" dxfId="1748" priority="4304">
      <formula>IF(RIGHT(TEXT(AQ460,"0.#"),1)=".",TRUE,FALSE)</formula>
    </cfRule>
  </conditionalFormatting>
  <conditionalFormatting sqref="AQ458">
    <cfRule type="expression" dxfId="1747" priority="4301">
      <formula>IF(RIGHT(TEXT(AQ458,"0.#"),1)=".",FALSE,TRUE)</formula>
    </cfRule>
    <cfRule type="expression" dxfId="1746" priority="4302">
      <formula>IF(RIGHT(TEXT(AQ458,"0.#"),1)=".",TRUE,FALSE)</formula>
    </cfRule>
  </conditionalFormatting>
  <conditionalFormatting sqref="AE120 AM120">
    <cfRule type="expression" dxfId="1745" priority="2979">
      <formula>IF(RIGHT(TEXT(AE120,"0.#"),1)=".",FALSE,TRUE)</formula>
    </cfRule>
    <cfRule type="expression" dxfId="1744" priority="2980">
      <formula>IF(RIGHT(TEXT(AE120,"0.#"),1)=".",TRUE,FALSE)</formula>
    </cfRule>
  </conditionalFormatting>
  <conditionalFormatting sqref="AI126">
    <cfRule type="expression" dxfId="1743" priority="2969">
      <formula>IF(RIGHT(TEXT(AI126,"0.#"),1)=".",FALSE,TRUE)</formula>
    </cfRule>
    <cfRule type="expression" dxfId="1742" priority="2970">
      <formula>IF(RIGHT(TEXT(AI126,"0.#"),1)=".",TRUE,FALSE)</formula>
    </cfRule>
  </conditionalFormatting>
  <conditionalFormatting sqref="AI120">
    <cfRule type="expression" dxfId="1741" priority="2977">
      <formula>IF(RIGHT(TEXT(AI120,"0.#"),1)=".",FALSE,TRUE)</formula>
    </cfRule>
    <cfRule type="expression" dxfId="1740" priority="2978">
      <formula>IF(RIGHT(TEXT(AI120,"0.#"),1)=".",TRUE,FALSE)</formula>
    </cfRule>
  </conditionalFormatting>
  <conditionalFormatting sqref="AE123 AM123">
    <cfRule type="expression" dxfId="1739" priority="2975">
      <formula>IF(RIGHT(TEXT(AE123,"0.#"),1)=".",FALSE,TRUE)</formula>
    </cfRule>
    <cfRule type="expression" dxfId="1738" priority="2976">
      <formula>IF(RIGHT(TEXT(AE123,"0.#"),1)=".",TRUE,FALSE)</formula>
    </cfRule>
  </conditionalFormatting>
  <conditionalFormatting sqref="AI123">
    <cfRule type="expression" dxfId="1737" priority="2973">
      <formula>IF(RIGHT(TEXT(AI123,"0.#"),1)=".",FALSE,TRUE)</formula>
    </cfRule>
    <cfRule type="expression" dxfId="1736" priority="2974">
      <formula>IF(RIGHT(TEXT(AI123,"0.#"),1)=".",TRUE,FALSE)</formula>
    </cfRule>
  </conditionalFormatting>
  <conditionalFormatting sqref="AE126 AM126">
    <cfRule type="expression" dxfId="1735" priority="2971">
      <formula>IF(RIGHT(TEXT(AE126,"0.#"),1)=".",FALSE,TRUE)</formula>
    </cfRule>
    <cfRule type="expression" dxfId="1734" priority="2972">
      <formula>IF(RIGHT(TEXT(AE126,"0.#"),1)=".",TRUE,FALSE)</formula>
    </cfRule>
  </conditionalFormatting>
  <conditionalFormatting sqref="AE129 AM129">
    <cfRule type="expression" dxfId="1733" priority="2967">
      <formula>IF(RIGHT(TEXT(AE129,"0.#"),1)=".",FALSE,TRUE)</formula>
    </cfRule>
    <cfRule type="expression" dxfId="1732" priority="2968">
      <formula>IF(RIGHT(TEXT(AE129,"0.#"),1)=".",TRUE,FALSE)</formula>
    </cfRule>
  </conditionalFormatting>
  <conditionalFormatting sqref="AI129">
    <cfRule type="expression" dxfId="1731" priority="2965">
      <formula>IF(RIGHT(TEXT(AI129,"0.#"),1)=".",FALSE,TRUE)</formula>
    </cfRule>
    <cfRule type="expression" dxfId="1730" priority="2966">
      <formula>IF(RIGHT(TEXT(AI129,"0.#"),1)=".",TRUE,FALSE)</formula>
    </cfRule>
  </conditionalFormatting>
  <conditionalFormatting sqref="Y847:Y849 Y867:Y874 Y851:Y865">
    <cfRule type="expression" dxfId="1729" priority="2963">
      <formula>IF(RIGHT(TEXT(Y847,"0.#"),1)=".",FALSE,TRUE)</formula>
    </cfRule>
    <cfRule type="expression" dxfId="1728" priority="2964">
      <formula>IF(RIGHT(TEXT(Y847,"0.#"),1)=".",TRUE,FALSE)</formula>
    </cfRule>
  </conditionalFormatting>
  <conditionalFormatting sqref="AU518">
    <cfRule type="expression" dxfId="1727" priority="1473">
      <formula>IF(RIGHT(TEXT(AU518,"0.#"),1)=".",FALSE,TRUE)</formula>
    </cfRule>
    <cfRule type="expression" dxfId="1726" priority="1474">
      <formula>IF(RIGHT(TEXT(AU518,"0.#"),1)=".",TRUE,FALSE)</formula>
    </cfRule>
  </conditionalFormatting>
  <conditionalFormatting sqref="AQ551">
    <cfRule type="expression" dxfId="1725" priority="1249">
      <formula>IF(RIGHT(TEXT(AQ551,"0.#"),1)=".",FALSE,TRUE)</formula>
    </cfRule>
    <cfRule type="expression" dxfId="1724" priority="1250">
      <formula>IF(RIGHT(TEXT(AQ551,"0.#"),1)=".",TRUE,FALSE)</formula>
    </cfRule>
  </conditionalFormatting>
  <conditionalFormatting sqref="AE556">
    <cfRule type="expression" dxfId="1723" priority="1247">
      <formula>IF(RIGHT(TEXT(AE556,"0.#"),1)=".",FALSE,TRUE)</formula>
    </cfRule>
    <cfRule type="expression" dxfId="1722" priority="1248">
      <formula>IF(RIGHT(TEXT(AE556,"0.#"),1)=".",TRUE,FALSE)</formula>
    </cfRule>
  </conditionalFormatting>
  <conditionalFormatting sqref="AE557">
    <cfRule type="expression" dxfId="1721" priority="1245">
      <formula>IF(RIGHT(TEXT(AE557,"0.#"),1)=".",FALSE,TRUE)</formula>
    </cfRule>
    <cfRule type="expression" dxfId="1720" priority="1246">
      <formula>IF(RIGHT(TEXT(AE557,"0.#"),1)=".",TRUE,FALSE)</formula>
    </cfRule>
  </conditionalFormatting>
  <conditionalFormatting sqref="AE558">
    <cfRule type="expression" dxfId="1719" priority="1243">
      <formula>IF(RIGHT(TEXT(AE558,"0.#"),1)=".",FALSE,TRUE)</formula>
    </cfRule>
    <cfRule type="expression" dxfId="1718" priority="1244">
      <formula>IF(RIGHT(TEXT(AE558,"0.#"),1)=".",TRUE,FALSE)</formula>
    </cfRule>
  </conditionalFormatting>
  <conditionalFormatting sqref="AU556">
    <cfRule type="expression" dxfId="1717" priority="1235">
      <formula>IF(RIGHT(TEXT(AU556,"0.#"),1)=".",FALSE,TRUE)</formula>
    </cfRule>
    <cfRule type="expression" dxfId="1716" priority="1236">
      <formula>IF(RIGHT(TEXT(AU556,"0.#"),1)=".",TRUE,FALSE)</formula>
    </cfRule>
  </conditionalFormatting>
  <conditionalFormatting sqref="AU557">
    <cfRule type="expression" dxfId="1715" priority="1233">
      <formula>IF(RIGHT(TEXT(AU557,"0.#"),1)=".",FALSE,TRUE)</formula>
    </cfRule>
    <cfRule type="expression" dxfId="1714" priority="1234">
      <formula>IF(RIGHT(TEXT(AU557,"0.#"),1)=".",TRUE,FALSE)</formula>
    </cfRule>
  </conditionalFormatting>
  <conditionalFormatting sqref="AU558">
    <cfRule type="expression" dxfId="1713" priority="1231">
      <formula>IF(RIGHT(TEXT(AU558,"0.#"),1)=".",FALSE,TRUE)</formula>
    </cfRule>
    <cfRule type="expression" dxfId="1712" priority="1232">
      <formula>IF(RIGHT(TEXT(AU558,"0.#"),1)=".",TRUE,FALSE)</formula>
    </cfRule>
  </conditionalFormatting>
  <conditionalFormatting sqref="AQ557">
    <cfRule type="expression" dxfId="1711" priority="1223">
      <formula>IF(RIGHT(TEXT(AQ557,"0.#"),1)=".",FALSE,TRUE)</formula>
    </cfRule>
    <cfRule type="expression" dxfId="1710" priority="1224">
      <formula>IF(RIGHT(TEXT(AQ557,"0.#"),1)=".",TRUE,FALSE)</formula>
    </cfRule>
  </conditionalFormatting>
  <conditionalFormatting sqref="AQ558">
    <cfRule type="expression" dxfId="1709" priority="1221">
      <formula>IF(RIGHT(TEXT(AQ558,"0.#"),1)=".",FALSE,TRUE)</formula>
    </cfRule>
    <cfRule type="expression" dxfId="1708" priority="1222">
      <formula>IF(RIGHT(TEXT(AQ558,"0.#"),1)=".",TRUE,FALSE)</formula>
    </cfRule>
  </conditionalFormatting>
  <conditionalFormatting sqref="AQ556">
    <cfRule type="expression" dxfId="1707" priority="1219">
      <formula>IF(RIGHT(TEXT(AQ556,"0.#"),1)=".",FALSE,TRUE)</formula>
    </cfRule>
    <cfRule type="expression" dxfId="1706" priority="1220">
      <formula>IF(RIGHT(TEXT(AQ556,"0.#"),1)=".",TRUE,FALSE)</formula>
    </cfRule>
  </conditionalFormatting>
  <conditionalFormatting sqref="AE561">
    <cfRule type="expression" dxfId="1705" priority="1217">
      <formula>IF(RIGHT(TEXT(AE561,"0.#"),1)=".",FALSE,TRUE)</formula>
    </cfRule>
    <cfRule type="expression" dxfId="1704" priority="1218">
      <formula>IF(RIGHT(TEXT(AE561,"0.#"),1)=".",TRUE,FALSE)</formula>
    </cfRule>
  </conditionalFormatting>
  <conditionalFormatting sqref="AE562">
    <cfRule type="expression" dxfId="1703" priority="1215">
      <formula>IF(RIGHT(TEXT(AE562,"0.#"),1)=".",FALSE,TRUE)</formula>
    </cfRule>
    <cfRule type="expression" dxfId="1702" priority="1216">
      <formula>IF(RIGHT(TEXT(AE562,"0.#"),1)=".",TRUE,FALSE)</formula>
    </cfRule>
  </conditionalFormatting>
  <conditionalFormatting sqref="AE563">
    <cfRule type="expression" dxfId="1701" priority="1213">
      <formula>IF(RIGHT(TEXT(AE563,"0.#"),1)=".",FALSE,TRUE)</formula>
    </cfRule>
    <cfRule type="expression" dxfId="1700" priority="1214">
      <formula>IF(RIGHT(TEXT(AE563,"0.#"),1)=".",TRUE,FALSE)</formula>
    </cfRule>
  </conditionalFormatting>
  <conditionalFormatting sqref="AL1110:AO1139">
    <cfRule type="expression" dxfId="1699" priority="2869">
      <formula>IF(AND(AL1110&gt;=0, RIGHT(TEXT(AL1110,"0.#"),1)&lt;&gt;"."),TRUE,FALSE)</formula>
    </cfRule>
    <cfRule type="expression" dxfId="1698" priority="2870">
      <formula>IF(AND(AL1110&gt;=0, RIGHT(TEXT(AL1110,"0.#"),1)="."),TRUE,FALSE)</formula>
    </cfRule>
    <cfRule type="expression" dxfId="1697" priority="2871">
      <formula>IF(AND(AL1110&lt;0, RIGHT(TEXT(AL1110,"0.#"),1)&lt;&gt;"."),TRUE,FALSE)</formula>
    </cfRule>
    <cfRule type="expression" dxfId="1696" priority="2872">
      <formula>IF(AND(AL1110&lt;0, RIGHT(TEXT(AL1110,"0.#"),1)="."),TRUE,FALSE)</formula>
    </cfRule>
  </conditionalFormatting>
  <conditionalFormatting sqref="Y1110:Y1139">
    <cfRule type="expression" dxfId="1695" priority="2867">
      <formula>IF(RIGHT(TEXT(Y1110,"0.#"),1)=".",FALSE,TRUE)</formula>
    </cfRule>
    <cfRule type="expression" dxfId="1694" priority="2868">
      <formula>IF(RIGHT(TEXT(Y1110,"0.#"),1)=".",TRUE,FALSE)</formula>
    </cfRule>
  </conditionalFormatting>
  <conditionalFormatting sqref="AQ553">
    <cfRule type="expression" dxfId="1693" priority="1251">
      <formula>IF(RIGHT(TEXT(AQ553,"0.#"),1)=".",FALSE,TRUE)</formula>
    </cfRule>
    <cfRule type="expression" dxfId="1692" priority="1252">
      <formula>IF(RIGHT(TEXT(AQ553,"0.#"),1)=".",TRUE,FALSE)</formula>
    </cfRule>
  </conditionalFormatting>
  <conditionalFormatting sqref="AU552">
    <cfRule type="expression" dxfId="1691" priority="1263">
      <formula>IF(RIGHT(TEXT(AU552,"0.#"),1)=".",FALSE,TRUE)</formula>
    </cfRule>
    <cfRule type="expression" dxfId="1690" priority="1264">
      <formula>IF(RIGHT(TEXT(AU552,"0.#"),1)=".",TRUE,FALSE)</formula>
    </cfRule>
  </conditionalFormatting>
  <conditionalFormatting sqref="AE552">
    <cfRule type="expression" dxfId="1689" priority="1275">
      <formula>IF(RIGHT(TEXT(AE552,"0.#"),1)=".",FALSE,TRUE)</formula>
    </cfRule>
    <cfRule type="expression" dxfId="1688" priority="1276">
      <formula>IF(RIGHT(TEXT(AE552,"0.#"),1)=".",TRUE,FALSE)</formula>
    </cfRule>
  </conditionalFormatting>
  <conditionalFormatting sqref="AQ548">
    <cfRule type="expression" dxfId="1687" priority="1281">
      <formula>IF(RIGHT(TEXT(AQ548,"0.#"),1)=".",FALSE,TRUE)</formula>
    </cfRule>
    <cfRule type="expression" dxfId="1686" priority="1282">
      <formula>IF(RIGHT(TEXT(AQ548,"0.#"),1)=".",TRUE,FALSE)</formula>
    </cfRule>
  </conditionalFormatting>
  <conditionalFormatting sqref="AL845:AO846">
    <cfRule type="expression" dxfId="1685" priority="2821">
      <formula>IF(AND(AL845&gt;=0, RIGHT(TEXT(AL845,"0.#"),1)&lt;&gt;"."),TRUE,FALSE)</formula>
    </cfRule>
    <cfRule type="expression" dxfId="1684" priority="2822">
      <formula>IF(AND(AL845&gt;=0, RIGHT(TEXT(AL845,"0.#"),1)="."),TRUE,FALSE)</formula>
    </cfRule>
    <cfRule type="expression" dxfId="1683" priority="2823">
      <formula>IF(AND(AL845&lt;0, RIGHT(TEXT(AL845,"0.#"),1)&lt;&gt;"."),TRUE,FALSE)</formula>
    </cfRule>
    <cfRule type="expression" dxfId="1682" priority="2824">
      <formula>IF(AND(AL845&lt;0, RIGHT(TEXT(AL845,"0.#"),1)="."),TRUE,FALSE)</formula>
    </cfRule>
  </conditionalFormatting>
  <conditionalFormatting sqref="Y845:Y846">
    <cfRule type="expression" dxfId="1681" priority="2819">
      <formula>IF(RIGHT(TEXT(Y845,"0.#"),1)=".",FALSE,TRUE)</formula>
    </cfRule>
    <cfRule type="expression" dxfId="1680" priority="2820">
      <formula>IF(RIGHT(TEXT(Y845,"0.#"),1)=".",TRUE,FALSE)</formula>
    </cfRule>
  </conditionalFormatting>
  <conditionalFormatting sqref="AE492">
    <cfRule type="expression" dxfId="1679" priority="1607">
      <formula>IF(RIGHT(TEXT(AE492,"0.#"),1)=".",FALSE,TRUE)</formula>
    </cfRule>
    <cfRule type="expression" dxfId="1678" priority="1608">
      <formula>IF(RIGHT(TEXT(AE492,"0.#"),1)=".",TRUE,FALSE)</formula>
    </cfRule>
  </conditionalFormatting>
  <conditionalFormatting sqref="AE493">
    <cfRule type="expression" dxfId="1677" priority="1605">
      <formula>IF(RIGHT(TEXT(AE493,"0.#"),1)=".",FALSE,TRUE)</formula>
    </cfRule>
    <cfRule type="expression" dxfId="1676" priority="1606">
      <formula>IF(RIGHT(TEXT(AE493,"0.#"),1)=".",TRUE,FALSE)</formula>
    </cfRule>
  </conditionalFormatting>
  <conditionalFormatting sqref="AE494">
    <cfRule type="expression" dxfId="1675" priority="1603">
      <formula>IF(RIGHT(TEXT(AE494,"0.#"),1)=".",FALSE,TRUE)</formula>
    </cfRule>
    <cfRule type="expression" dxfId="1674" priority="1604">
      <formula>IF(RIGHT(TEXT(AE494,"0.#"),1)=".",TRUE,FALSE)</formula>
    </cfRule>
  </conditionalFormatting>
  <conditionalFormatting sqref="AQ493">
    <cfRule type="expression" dxfId="1673" priority="1583">
      <formula>IF(RIGHT(TEXT(AQ493,"0.#"),1)=".",FALSE,TRUE)</formula>
    </cfRule>
    <cfRule type="expression" dxfId="1672" priority="1584">
      <formula>IF(RIGHT(TEXT(AQ493,"0.#"),1)=".",TRUE,FALSE)</formula>
    </cfRule>
  </conditionalFormatting>
  <conditionalFormatting sqref="AQ494">
    <cfRule type="expression" dxfId="1671" priority="1581">
      <formula>IF(RIGHT(TEXT(AQ494,"0.#"),1)=".",FALSE,TRUE)</formula>
    </cfRule>
    <cfRule type="expression" dxfId="1670" priority="1582">
      <formula>IF(RIGHT(TEXT(AQ494,"0.#"),1)=".",TRUE,FALSE)</formula>
    </cfRule>
  </conditionalFormatting>
  <conditionalFormatting sqref="AQ492">
    <cfRule type="expression" dxfId="1669" priority="1579">
      <formula>IF(RIGHT(TEXT(AQ492,"0.#"),1)=".",FALSE,TRUE)</formula>
    </cfRule>
    <cfRule type="expression" dxfId="1668" priority="1580">
      <formula>IF(RIGHT(TEXT(AQ492,"0.#"),1)=".",TRUE,FALSE)</formula>
    </cfRule>
  </conditionalFormatting>
  <conditionalFormatting sqref="AU494">
    <cfRule type="expression" dxfId="1667" priority="1591">
      <formula>IF(RIGHT(TEXT(AU494,"0.#"),1)=".",FALSE,TRUE)</formula>
    </cfRule>
    <cfRule type="expression" dxfId="1666" priority="1592">
      <formula>IF(RIGHT(TEXT(AU494,"0.#"),1)=".",TRUE,FALSE)</formula>
    </cfRule>
  </conditionalFormatting>
  <conditionalFormatting sqref="AU492">
    <cfRule type="expression" dxfId="1665" priority="1595">
      <formula>IF(RIGHT(TEXT(AU492,"0.#"),1)=".",FALSE,TRUE)</formula>
    </cfRule>
    <cfRule type="expression" dxfId="1664" priority="1596">
      <formula>IF(RIGHT(TEXT(AU492,"0.#"),1)=".",TRUE,FALSE)</formula>
    </cfRule>
  </conditionalFormatting>
  <conditionalFormatting sqref="AU493">
    <cfRule type="expression" dxfId="1663" priority="1593">
      <formula>IF(RIGHT(TEXT(AU493,"0.#"),1)=".",FALSE,TRUE)</formula>
    </cfRule>
    <cfRule type="expression" dxfId="1662" priority="1594">
      <formula>IF(RIGHT(TEXT(AU493,"0.#"),1)=".",TRUE,FALSE)</formula>
    </cfRule>
  </conditionalFormatting>
  <conditionalFormatting sqref="AU583">
    <cfRule type="expression" dxfId="1661" priority="1111">
      <formula>IF(RIGHT(TEXT(AU583,"0.#"),1)=".",FALSE,TRUE)</formula>
    </cfRule>
    <cfRule type="expression" dxfId="1660" priority="1112">
      <formula>IF(RIGHT(TEXT(AU583,"0.#"),1)=".",TRUE,FALSE)</formula>
    </cfRule>
  </conditionalFormatting>
  <conditionalFormatting sqref="AU582">
    <cfRule type="expression" dxfId="1659" priority="1113">
      <formula>IF(RIGHT(TEXT(AU582,"0.#"),1)=".",FALSE,TRUE)</formula>
    </cfRule>
    <cfRule type="expression" dxfId="1658" priority="1114">
      <formula>IF(RIGHT(TEXT(AU582,"0.#"),1)=".",TRUE,FALSE)</formula>
    </cfRule>
  </conditionalFormatting>
  <conditionalFormatting sqref="AE499">
    <cfRule type="expression" dxfId="1657" priority="1573">
      <formula>IF(RIGHT(TEXT(AE499,"0.#"),1)=".",FALSE,TRUE)</formula>
    </cfRule>
    <cfRule type="expression" dxfId="1656" priority="1574">
      <formula>IF(RIGHT(TEXT(AE499,"0.#"),1)=".",TRUE,FALSE)</formula>
    </cfRule>
  </conditionalFormatting>
  <conditionalFormatting sqref="AE497">
    <cfRule type="expression" dxfId="1655" priority="1577">
      <formula>IF(RIGHT(TEXT(AE497,"0.#"),1)=".",FALSE,TRUE)</formula>
    </cfRule>
    <cfRule type="expression" dxfId="1654" priority="1578">
      <formula>IF(RIGHT(TEXT(AE497,"0.#"),1)=".",TRUE,FALSE)</formula>
    </cfRule>
  </conditionalFormatting>
  <conditionalFormatting sqref="AE498">
    <cfRule type="expression" dxfId="1653" priority="1575">
      <formula>IF(RIGHT(TEXT(AE498,"0.#"),1)=".",FALSE,TRUE)</formula>
    </cfRule>
    <cfRule type="expression" dxfId="1652" priority="1576">
      <formula>IF(RIGHT(TEXT(AE498,"0.#"),1)=".",TRUE,FALSE)</formula>
    </cfRule>
  </conditionalFormatting>
  <conditionalFormatting sqref="AU499">
    <cfRule type="expression" dxfId="1651" priority="1561">
      <formula>IF(RIGHT(TEXT(AU499,"0.#"),1)=".",FALSE,TRUE)</formula>
    </cfRule>
    <cfRule type="expression" dxfId="1650" priority="1562">
      <formula>IF(RIGHT(TEXT(AU499,"0.#"),1)=".",TRUE,FALSE)</formula>
    </cfRule>
  </conditionalFormatting>
  <conditionalFormatting sqref="AU497">
    <cfRule type="expression" dxfId="1649" priority="1565">
      <formula>IF(RIGHT(TEXT(AU497,"0.#"),1)=".",FALSE,TRUE)</formula>
    </cfRule>
    <cfRule type="expression" dxfId="1648" priority="1566">
      <formula>IF(RIGHT(TEXT(AU497,"0.#"),1)=".",TRUE,FALSE)</formula>
    </cfRule>
  </conditionalFormatting>
  <conditionalFormatting sqref="AU498">
    <cfRule type="expression" dxfId="1647" priority="1563">
      <formula>IF(RIGHT(TEXT(AU498,"0.#"),1)=".",FALSE,TRUE)</formula>
    </cfRule>
    <cfRule type="expression" dxfId="1646" priority="1564">
      <formula>IF(RIGHT(TEXT(AU498,"0.#"),1)=".",TRUE,FALSE)</formula>
    </cfRule>
  </conditionalFormatting>
  <conditionalFormatting sqref="AQ497">
    <cfRule type="expression" dxfId="1645" priority="1549">
      <formula>IF(RIGHT(TEXT(AQ497,"0.#"),1)=".",FALSE,TRUE)</formula>
    </cfRule>
    <cfRule type="expression" dxfId="1644" priority="1550">
      <formula>IF(RIGHT(TEXT(AQ497,"0.#"),1)=".",TRUE,FALSE)</formula>
    </cfRule>
  </conditionalFormatting>
  <conditionalFormatting sqref="AQ498">
    <cfRule type="expression" dxfId="1643" priority="1553">
      <formula>IF(RIGHT(TEXT(AQ498,"0.#"),1)=".",FALSE,TRUE)</formula>
    </cfRule>
    <cfRule type="expression" dxfId="1642" priority="1554">
      <formula>IF(RIGHT(TEXT(AQ498,"0.#"),1)=".",TRUE,FALSE)</formula>
    </cfRule>
  </conditionalFormatting>
  <conditionalFormatting sqref="AQ499">
    <cfRule type="expression" dxfId="1641" priority="1551">
      <formula>IF(RIGHT(TEXT(AQ499,"0.#"),1)=".",FALSE,TRUE)</formula>
    </cfRule>
    <cfRule type="expression" dxfId="1640" priority="1552">
      <formula>IF(RIGHT(TEXT(AQ499,"0.#"),1)=".",TRUE,FALSE)</formula>
    </cfRule>
  </conditionalFormatting>
  <conditionalFormatting sqref="AE504">
    <cfRule type="expression" dxfId="1639" priority="1543">
      <formula>IF(RIGHT(TEXT(AE504,"0.#"),1)=".",FALSE,TRUE)</formula>
    </cfRule>
    <cfRule type="expression" dxfId="1638" priority="1544">
      <formula>IF(RIGHT(TEXT(AE504,"0.#"),1)=".",TRUE,FALSE)</formula>
    </cfRule>
  </conditionalFormatting>
  <conditionalFormatting sqref="AE502">
    <cfRule type="expression" dxfId="1637" priority="1547">
      <formula>IF(RIGHT(TEXT(AE502,"0.#"),1)=".",FALSE,TRUE)</formula>
    </cfRule>
    <cfRule type="expression" dxfId="1636" priority="1548">
      <formula>IF(RIGHT(TEXT(AE502,"0.#"),1)=".",TRUE,FALSE)</formula>
    </cfRule>
  </conditionalFormatting>
  <conditionalFormatting sqref="AE503">
    <cfRule type="expression" dxfId="1635" priority="1545">
      <formula>IF(RIGHT(TEXT(AE503,"0.#"),1)=".",FALSE,TRUE)</formula>
    </cfRule>
    <cfRule type="expression" dxfId="1634" priority="1546">
      <formula>IF(RIGHT(TEXT(AE503,"0.#"),1)=".",TRUE,FALSE)</formula>
    </cfRule>
  </conditionalFormatting>
  <conditionalFormatting sqref="AU504">
    <cfRule type="expression" dxfId="1633" priority="1531">
      <formula>IF(RIGHT(TEXT(AU504,"0.#"),1)=".",FALSE,TRUE)</formula>
    </cfRule>
    <cfRule type="expression" dxfId="1632" priority="1532">
      <formula>IF(RIGHT(TEXT(AU504,"0.#"),1)=".",TRUE,FALSE)</formula>
    </cfRule>
  </conditionalFormatting>
  <conditionalFormatting sqref="AU502">
    <cfRule type="expression" dxfId="1631" priority="1535">
      <formula>IF(RIGHT(TEXT(AU502,"0.#"),1)=".",FALSE,TRUE)</formula>
    </cfRule>
    <cfRule type="expression" dxfId="1630" priority="1536">
      <formula>IF(RIGHT(TEXT(AU502,"0.#"),1)=".",TRUE,FALSE)</formula>
    </cfRule>
  </conditionalFormatting>
  <conditionalFormatting sqref="AU503">
    <cfRule type="expression" dxfId="1629" priority="1533">
      <formula>IF(RIGHT(TEXT(AU503,"0.#"),1)=".",FALSE,TRUE)</formula>
    </cfRule>
    <cfRule type="expression" dxfId="1628" priority="1534">
      <formula>IF(RIGHT(TEXT(AU503,"0.#"),1)=".",TRUE,FALSE)</formula>
    </cfRule>
  </conditionalFormatting>
  <conditionalFormatting sqref="AQ502">
    <cfRule type="expression" dxfId="1627" priority="1519">
      <formula>IF(RIGHT(TEXT(AQ502,"0.#"),1)=".",FALSE,TRUE)</formula>
    </cfRule>
    <cfRule type="expression" dxfId="1626" priority="1520">
      <formula>IF(RIGHT(TEXT(AQ502,"0.#"),1)=".",TRUE,FALSE)</formula>
    </cfRule>
  </conditionalFormatting>
  <conditionalFormatting sqref="AQ503">
    <cfRule type="expression" dxfId="1625" priority="1523">
      <formula>IF(RIGHT(TEXT(AQ503,"0.#"),1)=".",FALSE,TRUE)</formula>
    </cfRule>
    <cfRule type="expression" dxfId="1624" priority="1524">
      <formula>IF(RIGHT(TEXT(AQ503,"0.#"),1)=".",TRUE,FALSE)</formula>
    </cfRule>
  </conditionalFormatting>
  <conditionalFormatting sqref="AQ504">
    <cfRule type="expression" dxfId="1623" priority="1521">
      <formula>IF(RIGHT(TEXT(AQ504,"0.#"),1)=".",FALSE,TRUE)</formula>
    </cfRule>
    <cfRule type="expression" dxfId="1622" priority="1522">
      <formula>IF(RIGHT(TEXT(AQ504,"0.#"),1)=".",TRUE,FALSE)</formula>
    </cfRule>
  </conditionalFormatting>
  <conditionalFormatting sqref="AE509">
    <cfRule type="expression" dxfId="1621" priority="1513">
      <formula>IF(RIGHT(TEXT(AE509,"0.#"),1)=".",FALSE,TRUE)</formula>
    </cfRule>
    <cfRule type="expression" dxfId="1620" priority="1514">
      <formula>IF(RIGHT(TEXT(AE509,"0.#"),1)=".",TRUE,FALSE)</formula>
    </cfRule>
  </conditionalFormatting>
  <conditionalFormatting sqref="AE507">
    <cfRule type="expression" dxfId="1619" priority="1517">
      <formula>IF(RIGHT(TEXT(AE507,"0.#"),1)=".",FALSE,TRUE)</formula>
    </cfRule>
    <cfRule type="expression" dxfId="1618" priority="1518">
      <formula>IF(RIGHT(TEXT(AE507,"0.#"),1)=".",TRUE,FALSE)</formula>
    </cfRule>
  </conditionalFormatting>
  <conditionalFormatting sqref="AE508">
    <cfRule type="expression" dxfId="1617" priority="1515">
      <formula>IF(RIGHT(TEXT(AE508,"0.#"),1)=".",FALSE,TRUE)</formula>
    </cfRule>
    <cfRule type="expression" dxfId="1616" priority="1516">
      <formula>IF(RIGHT(TEXT(AE508,"0.#"),1)=".",TRUE,FALSE)</formula>
    </cfRule>
  </conditionalFormatting>
  <conditionalFormatting sqref="AU509">
    <cfRule type="expression" dxfId="1615" priority="1501">
      <formula>IF(RIGHT(TEXT(AU509,"0.#"),1)=".",FALSE,TRUE)</formula>
    </cfRule>
    <cfRule type="expression" dxfId="1614" priority="1502">
      <formula>IF(RIGHT(TEXT(AU509,"0.#"),1)=".",TRUE,FALSE)</formula>
    </cfRule>
  </conditionalFormatting>
  <conditionalFormatting sqref="AU507">
    <cfRule type="expression" dxfId="1613" priority="1505">
      <formula>IF(RIGHT(TEXT(AU507,"0.#"),1)=".",FALSE,TRUE)</formula>
    </cfRule>
    <cfRule type="expression" dxfId="1612" priority="1506">
      <formula>IF(RIGHT(TEXT(AU507,"0.#"),1)=".",TRUE,FALSE)</formula>
    </cfRule>
  </conditionalFormatting>
  <conditionalFormatting sqref="AU508">
    <cfRule type="expression" dxfId="1611" priority="1503">
      <formula>IF(RIGHT(TEXT(AU508,"0.#"),1)=".",FALSE,TRUE)</formula>
    </cfRule>
    <cfRule type="expression" dxfId="1610" priority="1504">
      <formula>IF(RIGHT(TEXT(AU508,"0.#"),1)=".",TRUE,FALSE)</formula>
    </cfRule>
  </conditionalFormatting>
  <conditionalFormatting sqref="AQ507">
    <cfRule type="expression" dxfId="1609" priority="1489">
      <formula>IF(RIGHT(TEXT(AQ507,"0.#"),1)=".",FALSE,TRUE)</formula>
    </cfRule>
    <cfRule type="expression" dxfId="1608" priority="1490">
      <formula>IF(RIGHT(TEXT(AQ507,"0.#"),1)=".",TRUE,FALSE)</formula>
    </cfRule>
  </conditionalFormatting>
  <conditionalFormatting sqref="AQ508">
    <cfRule type="expression" dxfId="1607" priority="1493">
      <formula>IF(RIGHT(TEXT(AQ508,"0.#"),1)=".",FALSE,TRUE)</formula>
    </cfRule>
    <cfRule type="expression" dxfId="1606" priority="1494">
      <formula>IF(RIGHT(TEXT(AQ508,"0.#"),1)=".",TRUE,FALSE)</formula>
    </cfRule>
  </conditionalFormatting>
  <conditionalFormatting sqref="AQ509">
    <cfRule type="expression" dxfId="1605" priority="1491">
      <formula>IF(RIGHT(TEXT(AQ509,"0.#"),1)=".",FALSE,TRUE)</formula>
    </cfRule>
    <cfRule type="expression" dxfId="1604" priority="1492">
      <formula>IF(RIGHT(TEXT(AQ509,"0.#"),1)=".",TRUE,FALSE)</formula>
    </cfRule>
  </conditionalFormatting>
  <conditionalFormatting sqref="AE465">
    <cfRule type="expression" dxfId="1603" priority="1783">
      <formula>IF(RIGHT(TEXT(AE465,"0.#"),1)=".",FALSE,TRUE)</formula>
    </cfRule>
    <cfRule type="expression" dxfId="1602" priority="1784">
      <formula>IF(RIGHT(TEXT(AE465,"0.#"),1)=".",TRUE,FALSE)</formula>
    </cfRule>
  </conditionalFormatting>
  <conditionalFormatting sqref="AE463">
    <cfRule type="expression" dxfId="1601" priority="1787">
      <formula>IF(RIGHT(TEXT(AE463,"0.#"),1)=".",FALSE,TRUE)</formula>
    </cfRule>
    <cfRule type="expression" dxfId="1600" priority="1788">
      <formula>IF(RIGHT(TEXT(AE463,"0.#"),1)=".",TRUE,FALSE)</formula>
    </cfRule>
  </conditionalFormatting>
  <conditionalFormatting sqref="AE464">
    <cfRule type="expression" dxfId="1599" priority="1785">
      <formula>IF(RIGHT(TEXT(AE464,"0.#"),1)=".",FALSE,TRUE)</formula>
    </cfRule>
    <cfRule type="expression" dxfId="1598" priority="1786">
      <formula>IF(RIGHT(TEXT(AE464,"0.#"),1)=".",TRUE,FALSE)</formula>
    </cfRule>
  </conditionalFormatting>
  <conditionalFormatting sqref="AM465">
    <cfRule type="expression" dxfId="1597" priority="1777">
      <formula>IF(RIGHT(TEXT(AM465,"0.#"),1)=".",FALSE,TRUE)</formula>
    </cfRule>
    <cfRule type="expression" dxfId="1596" priority="1778">
      <formula>IF(RIGHT(TEXT(AM465,"0.#"),1)=".",TRUE,FALSE)</formula>
    </cfRule>
  </conditionalFormatting>
  <conditionalFormatting sqref="AM463">
    <cfRule type="expression" dxfId="1595" priority="1781">
      <formula>IF(RIGHT(TEXT(AM463,"0.#"),1)=".",FALSE,TRUE)</formula>
    </cfRule>
    <cfRule type="expression" dxfId="1594" priority="1782">
      <formula>IF(RIGHT(TEXT(AM463,"0.#"),1)=".",TRUE,FALSE)</formula>
    </cfRule>
  </conditionalFormatting>
  <conditionalFormatting sqref="AM464">
    <cfRule type="expression" dxfId="1593" priority="1779">
      <formula>IF(RIGHT(TEXT(AM464,"0.#"),1)=".",FALSE,TRUE)</formula>
    </cfRule>
    <cfRule type="expression" dxfId="1592" priority="1780">
      <formula>IF(RIGHT(TEXT(AM464,"0.#"),1)=".",TRUE,FALSE)</formula>
    </cfRule>
  </conditionalFormatting>
  <conditionalFormatting sqref="AU465">
    <cfRule type="expression" dxfId="1591" priority="1771">
      <formula>IF(RIGHT(TEXT(AU465,"0.#"),1)=".",FALSE,TRUE)</formula>
    </cfRule>
    <cfRule type="expression" dxfId="1590" priority="1772">
      <formula>IF(RIGHT(TEXT(AU465,"0.#"),1)=".",TRUE,FALSE)</formula>
    </cfRule>
  </conditionalFormatting>
  <conditionalFormatting sqref="AU463">
    <cfRule type="expression" dxfId="1589" priority="1775">
      <formula>IF(RIGHT(TEXT(AU463,"0.#"),1)=".",FALSE,TRUE)</formula>
    </cfRule>
    <cfRule type="expression" dxfId="1588" priority="1776">
      <formula>IF(RIGHT(TEXT(AU463,"0.#"),1)=".",TRUE,FALSE)</formula>
    </cfRule>
  </conditionalFormatting>
  <conditionalFormatting sqref="AU464">
    <cfRule type="expression" dxfId="1587" priority="1773">
      <formula>IF(RIGHT(TEXT(AU464,"0.#"),1)=".",FALSE,TRUE)</formula>
    </cfRule>
    <cfRule type="expression" dxfId="1586" priority="1774">
      <formula>IF(RIGHT(TEXT(AU464,"0.#"),1)=".",TRUE,FALSE)</formula>
    </cfRule>
  </conditionalFormatting>
  <conditionalFormatting sqref="AI465">
    <cfRule type="expression" dxfId="1585" priority="1765">
      <formula>IF(RIGHT(TEXT(AI465,"0.#"),1)=".",FALSE,TRUE)</formula>
    </cfRule>
    <cfRule type="expression" dxfId="1584" priority="1766">
      <formula>IF(RIGHT(TEXT(AI465,"0.#"),1)=".",TRUE,FALSE)</formula>
    </cfRule>
  </conditionalFormatting>
  <conditionalFormatting sqref="AI463">
    <cfRule type="expression" dxfId="1583" priority="1769">
      <formula>IF(RIGHT(TEXT(AI463,"0.#"),1)=".",FALSE,TRUE)</formula>
    </cfRule>
    <cfRule type="expression" dxfId="1582" priority="1770">
      <formula>IF(RIGHT(TEXT(AI463,"0.#"),1)=".",TRUE,FALSE)</formula>
    </cfRule>
  </conditionalFormatting>
  <conditionalFormatting sqref="AI464">
    <cfRule type="expression" dxfId="1581" priority="1767">
      <formula>IF(RIGHT(TEXT(AI464,"0.#"),1)=".",FALSE,TRUE)</formula>
    </cfRule>
    <cfRule type="expression" dxfId="1580" priority="1768">
      <formula>IF(RIGHT(TEXT(AI464,"0.#"),1)=".",TRUE,FALSE)</formula>
    </cfRule>
  </conditionalFormatting>
  <conditionalFormatting sqref="AQ463">
    <cfRule type="expression" dxfId="1579" priority="1759">
      <formula>IF(RIGHT(TEXT(AQ463,"0.#"),1)=".",FALSE,TRUE)</formula>
    </cfRule>
    <cfRule type="expression" dxfId="1578" priority="1760">
      <formula>IF(RIGHT(TEXT(AQ463,"0.#"),1)=".",TRUE,FALSE)</formula>
    </cfRule>
  </conditionalFormatting>
  <conditionalFormatting sqref="AQ464">
    <cfRule type="expression" dxfId="1577" priority="1763">
      <formula>IF(RIGHT(TEXT(AQ464,"0.#"),1)=".",FALSE,TRUE)</formula>
    </cfRule>
    <cfRule type="expression" dxfId="1576" priority="1764">
      <formula>IF(RIGHT(TEXT(AQ464,"0.#"),1)=".",TRUE,FALSE)</formula>
    </cfRule>
  </conditionalFormatting>
  <conditionalFormatting sqref="AQ465">
    <cfRule type="expression" dxfId="1575" priority="1761">
      <formula>IF(RIGHT(TEXT(AQ465,"0.#"),1)=".",FALSE,TRUE)</formula>
    </cfRule>
    <cfRule type="expression" dxfId="1574" priority="1762">
      <formula>IF(RIGHT(TEXT(AQ465,"0.#"),1)=".",TRUE,FALSE)</formula>
    </cfRule>
  </conditionalFormatting>
  <conditionalFormatting sqref="AE470">
    <cfRule type="expression" dxfId="1573" priority="1753">
      <formula>IF(RIGHT(TEXT(AE470,"0.#"),1)=".",FALSE,TRUE)</formula>
    </cfRule>
    <cfRule type="expression" dxfId="1572" priority="1754">
      <formula>IF(RIGHT(TEXT(AE470,"0.#"),1)=".",TRUE,FALSE)</formula>
    </cfRule>
  </conditionalFormatting>
  <conditionalFormatting sqref="AE468">
    <cfRule type="expression" dxfId="1571" priority="1757">
      <formula>IF(RIGHT(TEXT(AE468,"0.#"),1)=".",FALSE,TRUE)</formula>
    </cfRule>
    <cfRule type="expression" dxfId="1570" priority="1758">
      <formula>IF(RIGHT(TEXT(AE468,"0.#"),1)=".",TRUE,FALSE)</formula>
    </cfRule>
  </conditionalFormatting>
  <conditionalFormatting sqref="AE469">
    <cfRule type="expression" dxfId="1569" priority="1755">
      <formula>IF(RIGHT(TEXT(AE469,"0.#"),1)=".",FALSE,TRUE)</formula>
    </cfRule>
    <cfRule type="expression" dxfId="1568" priority="1756">
      <formula>IF(RIGHT(TEXT(AE469,"0.#"),1)=".",TRUE,FALSE)</formula>
    </cfRule>
  </conditionalFormatting>
  <conditionalFormatting sqref="AM470">
    <cfRule type="expression" dxfId="1567" priority="1747">
      <formula>IF(RIGHT(TEXT(AM470,"0.#"),1)=".",FALSE,TRUE)</formula>
    </cfRule>
    <cfRule type="expression" dxfId="1566" priority="1748">
      <formula>IF(RIGHT(TEXT(AM470,"0.#"),1)=".",TRUE,FALSE)</formula>
    </cfRule>
  </conditionalFormatting>
  <conditionalFormatting sqref="AM468">
    <cfRule type="expression" dxfId="1565" priority="1751">
      <formula>IF(RIGHT(TEXT(AM468,"0.#"),1)=".",FALSE,TRUE)</formula>
    </cfRule>
    <cfRule type="expression" dxfId="1564" priority="1752">
      <formula>IF(RIGHT(TEXT(AM468,"0.#"),1)=".",TRUE,FALSE)</formula>
    </cfRule>
  </conditionalFormatting>
  <conditionalFormatting sqref="AM469">
    <cfRule type="expression" dxfId="1563" priority="1749">
      <formula>IF(RIGHT(TEXT(AM469,"0.#"),1)=".",FALSE,TRUE)</formula>
    </cfRule>
    <cfRule type="expression" dxfId="1562" priority="1750">
      <formula>IF(RIGHT(TEXT(AM469,"0.#"),1)=".",TRUE,FALSE)</formula>
    </cfRule>
  </conditionalFormatting>
  <conditionalFormatting sqref="AU470">
    <cfRule type="expression" dxfId="1561" priority="1741">
      <formula>IF(RIGHT(TEXT(AU470,"0.#"),1)=".",FALSE,TRUE)</formula>
    </cfRule>
    <cfRule type="expression" dxfId="1560" priority="1742">
      <formula>IF(RIGHT(TEXT(AU470,"0.#"),1)=".",TRUE,FALSE)</formula>
    </cfRule>
  </conditionalFormatting>
  <conditionalFormatting sqref="AU468">
    <cfRule type="expression" dxfId="1559" priority="1745">
      <formula>IF(RIGHT(TEXT(AU468,"0.#"),1)=".",FALSE,TRUE)</formula>
    </cfRule>
    <cfRule type="expression" dxfId="1558" priority="1746">
      <formula>IF(RIGHT(TEXT(AU468,"0.#"),1)=".",TRUE,FALSE)</formula>
    </cfRule>
  </conditionalFormatting>
  <conditionalFormatting sqref="AU469">
    <cfRule type="expression" dxfId="1557" priority="1743">
      <formula>IF(RIGHT(TEXT(AU469,"0.#"),1)=".",FALSE,TRUE)</formula>
    </cfRule>
    <cfRule type="expression" dxfId="1556" priority="1744">
      <formula>IF(RIGHT(TEXT(AU469,"0.#"),1)=".",TRUE,FALSE)</formula>
    </cfRule>
  </conditionalFormatting>
  <conditionalFormatting sqref="AI470">
    <cfRule type="expression" dxfId="1555" priority="1735">
      <formula>IF(RIGHT(TEXT(AI470,"0.#"),1)=".",FALSE,TRUE)</formula>
    </cfRule>
    <cfRule type="expression" dxfId="1554" priority="1736">
      <formula>IF(RIGHT(TEXT(AI470,"0.#"),1)=".",TRUE,FALSE)</formula>
    </cfRule>
  </conditionalFormatting>
  <conditionalFormatting sqref="AI468">
    <cfRule type="expression" dxfId="1553" priority="1739">
      <formula>IF(RIGHT(TEXT(AI468,"0.#"),1)=".",FALSE,TRUE)</formula>
    </cfRule>
    <cfRule type="expression" dxfId="1552" priority="1740">
      <formula>IF(RIGHT(TEXT(AI468,"0.#"),1)=".",TRUE,FALSE)</formula>
    </cfRule>
  </conditionalFormatting>
  <conditionalFormatting sqref="AI469">
    <cfRule type="expression" dxfId="1551" priority="1737">
      <formula>IF(RIGHT(TEXT(AI469,"0.#"),1)=".",FALSE,TRUE)</formula>
    </cfRule>
    <cfRule type="expression" dxfId="1550" priority="1738">
      <formula>IF(RIGHT(TEXT(AI469,"0.#"),1)=".",TRUE,FALSE)</formula>
    </cfRule>
  </conditionalFormatting>
  <conditionalFormatting sqref="AQ468">
    <cfRule type="expression" dxfId="1549" priority="1729">
      <formula>IF(RIGHT(TEXT(AQ468,"0.#"),1)=".",FALSE,TRUE)</formula>
    </cfRule>
    <cfRule type="expression" dxfId="1548" priority="1730">
      <formula>IF(RIGHT(TEXT(AQ468,"0.#"),1)=".",TRUE,FALSE)</formula>
    </cfRule>
  </conditionalFormatting>
  <conditionalFormatting sqref="AQ469">
    <cfRule type="expression" dxfId="1547" priority="1733">
      <formula>IF(RIGHT(TEXT(AQ469,"0.#"),1)=".",FALSE,TRUE)</formula>
    </cfRule>
    <cfRule type="expression" dxfId="1546" priority="1734">
      <formula>IF(RIGHT(TEXT(AQ469,"0.#"),1)=".",TRUE,FALSE)</formula>
    </cfRule>
  </conditionalFormatting>
  <conditionalFormatting sqref="AQ470">
    <cfRule type="expression" dxfId="1545" priority="1731">
      <formula>IF(RIGHT(TEXT(AQ470,"0.#"),1)=".",FALSE,TRUE)</formula>
    </cfRule>
    <cfRule type="expression" dxfId="1544" priority="1732">
      <formula>IF(RIGHT(TEXT(AQ470,"0.#"),1)=".",TRUE,FALSE)</formula>
    </cfRule>
  </conditionalFormatting>
  <conditionalFormatting sqref="AE475">
    <cfRule type="expression" dxfId="1543" priority="1723">
      <formula>IF(RIGHT(TEXT(AE475,"0.#"),1)=".",FALSE,TRUE)</formula>
    </cfRule>
    <cfRule type="expression" dxfId="1542" priority="1724">
      <formula>IF(RIGHT(TEXT(AE475,"0.#"),1)=".",TRUE,FALSE)</formula>
    </cfRule>
  </conditionalFormatting>
  <conditionalFormatting sqref="AE473">
    <cfRule type="expression" dxfId="1541" priority="1727">
      <formula>IF(RIGHT(TEXT(AE473,"0.#"),1)=".",FALSE,TRUE)</formula>
    </cfRule>
    <cfRule type="expression" dxfId="1540" priority="1728">
      <formula>IF(RIGHT(TEXT(AE473,"0.#"),1)=".",TRUE,FALSE)</formula>
    </cfRule>
  </conditionalFormatting>
  <conditionalFormatting sqref="AE474">
    <cfRule type="expression" dxfId="1539" priority="1725">
      <formula>IF(RIGHT(TEXT(AE474,"0.#"),1)=".",FALSE,TRUE)</formula>
    </cfRule>
    <cfRule type="expression" dxfId="1538" priority="1726">
      <formula>IF(RIGHT(TEXT(AE474,"0.#"),1)=".",TRUE,FALSE)</formula>
    </cfRule>
  </conditionalFormatting>
  <conditionalFormatting sqref="AM475">
    <cfRule type="expression" dxfId="1537" priority="1717">
      <formula>IF(RIGHT(TEXT(AM475,"0.#"),1)=".",FALSE,TRUE)</formula>
    </cfRule>
    <cfRule type="expression" dxfId="1536" priority="1718">
      <formula>IF(RIGHT(TEXT(AM475,"0.#"),1)=".",TRUE,FALSE)</formula>
    </cfRule>
  </conditionalFormatting>
  <conditionalFormatting sqref="AM473">
    <cfRule type="expression" dxfId="1535" priority="1721">
      <formula>IF(RIGHT(TEXT(AM473,"0.#"),1)=".",FALSE,TRUE)</formula>
    </cfRule>
    <cfRule type="expression" dxfId="1534" priority="1722">
      <formula>IF(RIGHT(TEXT(AM473,"0.#"),1)=".",TRUE,FALSE)</formula>
    </cfRule>
  </conditionalFormatting>
  <conditionalFormatting sqref="AM474">
    <cfRule type="expression" dxfId="1533" priority="1719">
      <formula>IF(RIGHT(TEXT(AM474,"0.#"),1)=".",FALSE,TRUE)</formula>
    </cfRule>
    <cfRule type="expression" dxfId="1532" priority="1720">
      <formula>IF(RIGHT(TEXT(AM474,"0.#"),1)=".",TRUE,FALSE)</formula>
    </cfRule>
  </conditionalFormatting>
  <conditionalFormatting sqref="AU475">
    <cfRule type="expression" dxfId="1531" priority="1711">
      <formula>IF(RIGHT(TEXT(AU475,"0.#"),1)=".",FALSE,TRUE)</formula>
    </cfRule>
    <cfRule type="expression" dxfId="1530" priority="1712">
      <formula>IF(RIGHT(TEXT(AU475,"0.#"),1)=".",TRUE,FALSE)</formula>
    </cfRule>
  </conditionalFormatting>
  <conditionalFormatting sqref="AU473">
    <cfRule type="expression" dxfId="1529" priority="1715">
      <formula>IF(RIGHT(TEXT(AU473,"0.#"),1)=".",FALSE,TRUE)</formula>
    </cfRule>
    <cfRule type="expression" dxfId="1528" priority="1716">
      <formula>IF(RIGHT(TEXT(AU473,"0.#"),1)=".",TRUE,FALSE)</formula>
    </cfRule>
  </conditionalFormatting>
  <conditionalFormatting sqref="AU474">
    <cfRule type="expression" dxfId="1527" priority="1713">
      <formula>IF(RIGHT(TEXT(AU474,"0.#"),1)=".",FALSE,TRUE)</formula>
    </cfRule>
    <cfRule type="expression" dxfId="1526" priority="1714">
      <formula>IF(RIGHT(TEXT(AU474,"0.#"),1)=".",TRUE,FALSE)</formula>
    </cfRule>
  </conditionalFormatting>
  <conditionalFormatting sqref="AI475">
    <cfRule type="expression" dxfId="1525" priority="1705">
      <formula>IF(RIGHT(TEXT(AI475,"0.#"),1)=".",FALSE,TRUE)</formula>
    </cfRule>
    <cfRule type="expression" dxfId="1524" priority="1706">
      <formula>IF(RIGHT(TEXT(AI475,"0.#"),1)=".",TRUE,FALSE)</formula>
    </cfRule>
  </conditionalFormatting>
  <conditionalFormatting sqref="AI473">
    <cfRule type="expression" dxfId="1523" priority="1709">
      <formula>IF(RIGHT(TEXT(AI473,"0.#"),1)=".",FALSE,TRUE)</formula>
    </cfRule>
    <cfRule type="expression" dxfId="1522" priority="1710">
      <formula>IF(RIGHT(TEXT(AI473,"0.#"),1)=".",TRUE,FALSE)</formula>
    </cfRule>
  </conditionalFormatting>
  <conditionalFormatting sqref="AI474">
    <cfRule type="expression" dxfId="1521" priority="1707">
      <formula>IF(RIGHT(TEXT(AI474,"0.#"),1)=".",FALSE,TRUE)</formula>
    </cfRule>
    <cfRule type="expression" dxfId="1520" priority="1708">
      <formula>IF(RIGHT(TEXT(AI474,"0.#"),1)=".",TRUE,FALSE)</formula>
    </cfRule>
  </conditionalFormatting>
  <conditionalFormatting sqref="AQ473">
    <cfRule type="expression" dxfId="1519" priority="1699">
      <formula>IF(RIGHT(TEXT(AQ473,"0.#"),1)=".",FALSE,TRUE)</formula>
    </cfRule>
    <cfRule type="expression" dxfId="1518" priority="1700">
      <formula>IF(RIGHT(TEXT(AQ473,"0.#"),1)=".",TRUE,FALSE)</formula>
    </cfRule>
  </conditionalFormatting>
  <conditionalFormatting sqref="AQ474">
    <cfRule type="expression" dxfId="1517" priority="1703">
      <formula>IF(RIGHT(TEXT(AQ474,"0.#"),1)=".",FALSE,TRUE)</formula>
    </cfRule>
    <cfRule type="expression" dxfId="1516" priority="1704">
      <formula>IF(RIGHT(TEXT(AQ474,"0.#"),1)=".",TRUE,FALSE)</formula>
    </cfRule>
  </conditionalFormatting>
  <conditionalFormatting sqref="AQ475">
    <cfRule type="expression" dxfId="1515" priority="1701">
      <formula>IF(RIGHT(TEXT(AQ475,"0.#"),1)=".",FALSE,TRUE)</formula>
    </cfRule>
    <cfRule type="expression" dxfId="1514" priority="1702">
      <formula>IF(RIGHT(TEXT(AQ475,"0.#"),1)=".",TRUE,FALSE)</formula>
    </cfRule>
  </conditionalFormatting>
  <conditionalFormatting sqref="AE480">
    <cfRule type="expression" dxfId="1513" priority="1693">
      <formula>IF(RIGHT(TEXT(AE480,"0.#"),1)=".",FALSE,TRUE)</formula>
    </cfRule>
    <cfRule type="expression" dxfId="1512" priority="1694">
      <formula>IF(RIGHT(TEXT(AE480,"0.#"),1)=".",TRUE,FALSE)</formula>
    </cfRule>
  </conditionalFormatting>
  <conditionalFormatting sqref="AE478">
    <cfRule type="expression" dxfId="1511" priority="1697">
      <formula>IF(RIGHT(TEXT(AE478,"0.#"),1)=".",FALSE,TRUE)</formula>
    </cfRule>
    <cfRule type="expression" dxfId="1510" priority="1698">
      <formula>IF(RIGHT(TEXT(AE478,"0.#"),1)=".",TRUE,FALSE)</formula>
    </cfRule>
  </conditionalFormatting>
  <conditionalFormatting sqref="AE479">
    <cfRule type="expression" dxfId="1509" priority="1695">
      <formula>IF(RIGHT(TEXT(AE479,"0.#"),1)=".",FALSE,TRUE)</formula>
    </cfRule>
    <cfRule type="expression" dxfId="1508" priority="1696">
      <formula>IF(RIGHT(TEXT(AE479,"0.#"),1)=".",TRUE,FALSE)</formula>
    </cfRule>
  </conditionalFormatting>
  <conditionalFormatting sqref="AM480">
    <cfRule type="expression" dxfId="1507" priority="1687">
      <formula>IF(RIGHT(TEXT(AM480,"0.#"),1)=".",FALSE,TRUE)</formula>
    </cfRule>
    <cfRule type="expression" dxfId="1506" priority="1688">
      <formula>IF(RIGHT(TEXT(AM480,"0.#"),1)=".",TRUE,FALSE)</formula>
    </cfRule>
  </conditionalFormatting>
  <conditionalFormatting sqref="AM478">
    <cfRule type="expression" dxfId="1505" priority="1691">
      <formula>IF(RIGHT(TEXT(AM478,"0.#"),1)=".",FALSE,TRUE)</formula>
    </cfRule>
    <cfRule type="expression" dxfId="1504" priority="1692">
      <formula>IF(RIGHT(TEXT(AM478,"0.#"),1)=".",TRUE,FALSE)</formula>
    </cfRule>
  </conditionalFormatting>
  <conditionalFormatting sqref="AM479">
    <cfRule type="expression" dxfId="1503" priority="1689">
      <formula>IF(RIGHT(TEXT(AM479,"0.#"),1)=".",FALSE,TRUE)</formula>
    </cfRule>
    <cfRule type="expression" dxfId="1502" priority="1690">
      <formula>IF(RIGHT(TEXT(AM479,"0.#"),1)=".",TRUE,FALSE)</formula>
    </cfRule>
  </conditionalFormatting>
  <conditionalFormatting sqref="AU480">
    <cfRule type="expression" dxfId="1501" priority="1681">
      <formula>IF(RIGHT(TEXT(AU480,"0.#"),1)=".",FALSE,TRUE)</formula>
    </cfRule>
    <cfRule type="expression" dxfId="1500" priority="1682">
      <formula>IF(RIGHT(TEXT(AU480,"0.#"),1)=".",TRUE,FALSE)</formula>
    </cfRule>
  </conditionalFormatting>
  <conditionalFormatting sqref="AU478">
    <cfRule type="expression" dxfId="1499" priority="1685">
      <formula>IF(RIGHT(TEXT(AU478,"0.#"),1)=".",FALSE,TRUE)</formula>
    </cfRule>
    <cfRule type="expression" dxfId="1498" priority="1686">
      <formula>IF(RIGHT(TEXT(AU478,"0.#"),1)=".",TRUE,FALSE)</formula>
    </cfRule>
  </conditionalFormatting>
  <conditionalFormatting sqref="AU479">
    <cfRule type="expression" dxfId="1497" priority="1683">
      <formula>IF(RIGHT(TEXT(AU479,"0.#"),1)=".",FALSE,TRUE)</formula>
    </cfRule>
    <cfRule type="expression" dxfId="1496" priority="1684">
      <formula>IF(RIGHT(TEXT(AU479,"0.#"),1)=".",TRUE,FALSE)</formula>
    </cfRule>
  </conditionalFormatting>
  <conditionalFormatting sqref="AI480">
    <cfRule type="expression" dxfId="1495" priority="1675">
      <formula>IF(RIGHT(TEXT(AI480,"0.#"),1)=".",FALSE,TRUE)</formula>
    </cfRule>
    <cfRule type="expression" dxfId="1494" priority="1676">
      <formula>IF(RIGHT(TEXT(AI480,"0.#"),1)=".",TRUE,FALSE)</formula>
    </cfRule>
  </conditionalFormatting>
  <conditionalFormatting sqref="AI478">
    <cfRule type="expression" dxfId="1493" priority="1679">
      <formula>IF(RIGHT(TEXT(AI478,"0.#"),1)=".",FALSE,TRUE)</formula>
    </cfRule>
    <cfRule type="expression" dxfId="1492" priority="1680">
      <formula>IF(RIGHT(TEXT(AI478,"0.#"),1)=".",TRUE,FALSE)</formula>
    </cfRule>
  </conditionalFormatting>
  <conditionalFormatting sqref="AI479">
    <cfRule type="expression" dxfId="1491" priority="1677">
      <formula>IF(RIGHT(TEXT(AI479,"0.#"),1)=".",FALSE,TRUE)</formula>
    </cfRule>
    <cfRule type="expression" dxfId="1490" priority="1678">
      <formula>IF(RIGHT(TEXT(AI479,"0.#"),1)=".",TRUE,FALSE)</formula>
    </cfRule>
  </conditionalFormatting>
  <conditionalFormatting sqref="AQ478">
    <cfRule type="expression" dxfId="1489" priority="1669">
      <formula>IF(RIGHT(TEXT(AQ478,"0.#"),1)=".",FALSE,TRUE)</formula>
    </cfRule>
    <cfRule type="expression" dxfId="1488" priority="1670">
      <formula>IF(RIGHT(TEXT(AQ478,"0.#"),1)=".",TRUE,FALSE)</formula>
    </cfRule>
  </conditionalFormatting>
  <conditionalFormatting sqref="AQ479">
    <cfRule type="expression" dxfId="1487" priority="1673">
      <formula>IF(RIGHT(TEXT(AQ479,"0.#"),1)=".",FALSE,TRUE)</formula>
    </cfRule>
    <cfRule type="expression" dxfId="1486" priority="1674">
      <formula>IF(RIGHT(TEXT(AQ479,"0.#"),1)=".",TRUE,FALSE)</formula>
    </cfRule>
  </conditionalFormatting>
  <conditionalFormatting sqref="AQ480">
    <cfRule type="expression" dxfId="1485" priority="1671">
      <formula>IF(RIGHT(TEXT(AQ480,"0.#"),1)=".",FALSE,TRUE)</formula>
    </cfRule>
    <cfRule type="expression" dxfId="1484" priority="1672">
      <formula>IF(RIGHT(TEXT(AQ480,"0.#"),1)=".",TRUE,FALSE)</formula>
    </cfRule>
  </conditionalFormatting>
  <conditionalFormatting sqref="AM47">
    <cfRule type="expression" dxfId="1483" priority="1963">
      <formula>IF(RIGHT(TEXT(AM47,"0.#"),1)=".",FALSE,TRUE)</formula>
    </cfRule>
    <cfRule type="expression" dxfId="1482" priority="1964">
      <formula>IF(RIGHT(TEXT(AM47,"0.#"),1)=".",TRUE,FALSE)</formula>
    </cfRule>
  </conditionalFormatting>
  <conditionalFormatting sqref="AI46">
    <cfRule type="expression" dxfId="1481" priority="1967">
      <formula>IF(RIGHT(TEXT(AI46,"0.#"),1)=".",FALSE,TRUE)</formula>
    </cfRule>
    <cfRule type="expression" dxfId="1480" priority="1968">
      <formula>IF(RIGHT(TEXT(AI46,"0.#"),1)=".",TRUE,FALSE)</formula>
    </cfRule>
  </conditionalFormatting>
  <conditionalFormatting sqref="AM46">
    <cfRule type="expression" dxfId="1479" priority="1965">
      <formula>IF(RIGHT(TEXT(AM46,"0.#"),1)=".",FALSE,TRUE)</formula>
    </cfRule>
    <cfRule type="expression" dxfId="1478" priority="1966">
      <formula>IF(RIGHT(TEXT(AM46,"0.#"),1)=".",TRUE,FALSE)</formula>
    </cfRule>
  </conditionalFormatting>
  <conditionalFormatting sqref="AU46:AU48">
    <cfRule type="expression" dxfId="1477" priority="1957">
      <formula>IF(RIGHT(TEXT(AU46,"0.#"),1)=".",FALSE,TRUE)</formula>
    </cfRule>
    <cfRule type="expression" dxfId="1476" priority="1958">
      <formula>IF(RIGHT(TEXT(AU46,"0.#"),1)=".",TRUE,FALSE)</formula>
    </cfRule>
  </conditionalFormatting>
  <conditionalFormatting sqref="AM48">
    <cfRule type="expression" dxfId="1475" priority="1961">
      <formula>IF(RIGHT(TEXT(AM48,"0.#"),1)=".",FALSE,TRUE)</formula>
    </cfRule>
    <cfRule type="expression" dxfId="1474" priority="1962">
      <formula>IF(RIGHT(TEXT(AM48,"0.#"),1)=".",TRUE,FALSE)</formula>
    </cfRule>
  </conditionalFormatting>
  <conditionalFormatting sqref="AQ46:AQ48">
    <cfRule type="expression" dxfId="1473" priority="1959">
      <formula>IF(RIGHT(TEXT(AQ46,"0.#"),1)=".",FALSE,TRUE)</formula>
    </cfRule>
    <cfRule type="expression" dxfId="1472" priority="1960">
      <formula>IF(RIGHT(TEXT(AQ46,"0.#"),1)=".",TRUE,FALSE)</formula>
    </cfRule>
  </conditionalFormatting>
  <conditionalFormatting sqref="AE146:AE147 AI146:AI147 AM146:AM147 AQ146:AQ147 AU146:AU147">
    <cfRule type="expression" dxfId="1471" priority="1951">
      <formula>IF(RIGHT(TEXT(AE146,"0.#"),1)=".",FALSE,TRUE)</formula>
    </cfRule>
    <cfRule type="expression" dxfId="1470" priority="1952">
      <formula>IF(RIGHT(TEXT(AE146,"0.#"),1)=".",TRUE,FALSE)</formula>
    </cfRule>
  </conditionalFormatting>
  <conditionalFormatting sqref="AE138:AE139 AI138:AI139 AM138:AM139 AQ138:AQ139 AU138:AU139">
    <cfRule type="expression" dxfId="1469" priority="1955">
      <formula>IF(RIGHT(TEXT(AE138,"0.#"),1)=".",FALSE,TRUE)</formula>
    </cfRule>
    <cfRule type="expression" dxfId="1468" priority="1956">
      <formula>IF(RIGHT(TEXT(AE138,"0.#"),1)=".",TRUE,FALSE)</formula>
    </cfRule>
  </conditionalFormatting>
  <conditionalFormatting sqref="AE142:AE143 AI142:AI143 AM142:AM143 AQ142:AQ143 AU142:AU143">
    <cfRule type="expression" dxfId="1467" priority="1953">
      <formula>IF(RIGHT(TEXT(AE142,"0.#"),1)=".",FALSE,TRUE)</formula>
    </cfRule>
    <cfRule type="expression" dxfId="1466" priority="1954">
      <formula>IF(RIGHT(TEXT(AE142,"0.#"),1)=".",TRUE,FALSE)</formula>
    </cfRule>
  </conditionalFormatting>
  <conditionalFormatting sqref="AE198:AE199 AI198:AI199 AM198:AM199 AQ198:AQ199 AU198:AU199">
    <cfRule type="expression" dxfId="1465" priority="1945">
      <formula>IF(RIGHT(TEXT(AE198,"0.#"),1)=".",FALSE,TRUE)</formula>
    </cfRule>
    <cfRule type="expression" dxfId="1464" priority="1946">
      <formula>IF(RIGHT(TEXT(AE198,"0.#"),1)=".",TRUE,FALSE)</formula>
    </cfRule>
  </conditionalFormatting>
  <conditionalFormatting sqref="AE150:AE151 AI150:AI151 AM150:AM151 AQ150:AQ151 AU150:AU151">
    <cfRule type="expression" dxfId="1463" priority="1949">
      <formula>IF(RIGHT(TEXT(AE150,"0.#"),1)=".",FALSE,TRUE)</formula>
    </cfRule>
    <cfRule type="expression" dxfId="1462" priority="1950">
      <formula>IF(RIGHT(TEXT(AE150,"0.#"),1)=".",TRUE,FALSE)</formula>
    </cfRule>
  </conditionalFormatting>
  <conditionalFormatting sqref="AE194:AE195 AI194:AI195 AM194:AM195 AQ194:AQ195 AU194:AU195">
    <cfRule type="expression" dxfId="1461" priority="1947">
      <formula>IF(RIGHT(TEXT(AE194,"0.#"),1)=".",FALSE,TRUE)</formula>
    </cfRule>
    <cfRule type="expression" dxfId="1460" priority="1948">
      <formula>IF(RIGHT(TEXT(AE194,"0.#"),1)=".",TRUE,FALSE)</formula>
    </cfRule>
  </conditionalFormatting>
  <conditionalFormatting sqref="AE210:AE211 AI210:AI211 AM210:AM211 AQ210:AQ211 AU210:AU211">
    <cfRule type="expression" dxfId="1459" priority="1939">
      <formula>IF(RIGHT(TEXT(AE210,"0.#"),1)=".",FALSE,TRUE)</formula>
    </cfRule>
    <cfRule type="expression" dxfId="1458" priority="1940">
      <formula>IF(RIGHT(TEXT(AE210,"0.#"),1)=".",TRUE,FALSE)</formula>
    </cfRule>
  </conditionalFormatting>
  <conditionalFormatting sqref="AE202:AE203 AI202:AI203 AM202:AM203 AQ202:AQ203 AU202:AU203">
    <cfRule type="expression" dxfId="1457" priority="1943">
      <formula>IF(RIGHT(TEXT(AE202,"0.#"),1)=".",FALSE,TRUE)</formula>
    </cfRule>
    <cfRule type="expression" dxfId="1456" priority="1944">
      <formula>IF(RIGHT(TEXT(AE202,"0.#"),1)=".",TRUE,FALSE)</formula>
    </cfRule>
  </conditionalFormatting>
  <conditionalFormatting sqref="AE206:AE207 AI206:AI207 AM206:AM207 AQ206:AQ207 AU206:AU207">
    <cfRule type="expression" dxfId="1455" priority="1941">
      <formula>IF(RIGHT(TEXT(AE206,"0.#"),1)=".",FALSE,TRUE)</formula>
    </cfRule>
    <cfRule type="expression" dxfId="1454" priority="1942">
      <formula>IF(RIGHT(TEXT(AE206,"0.#"),1)=".",TRUE,FALSE)</formula>
    </cfRule>
  </conditionalFormatting>
  <conditionalFormatting sqref="AE262:AE263 AI262:AI263 AM262:AM263 AQ262:AQ263 AU262:AU263">
    <cfRule type="expression" dxfId="1453" priority="1933">
      <formula>IF(RIGHT(TEXT(AE262,"0.#"),1)=".",FALSE,TRUE)</formula>
    </cfRule>
    <cfRule type="expression" dxfId="1452" priority="1934">
      <formula>IF(RIGHT(TEXT(AE262,"0.#"),1)=".",TRUE,FALSE)</formula>
    </cfRule>
  </conditionalFormatting>
  <conditionalFormatting sqref="AE254:AE255 AI254:AI255 AM254:AM255 AQ254:AQ255 AU254:AU255">
    <cfRule type="expression" dxfId="1451" priority="1937">
      <formula>IF(RIGHT(TEXT(AE254,"0.#"),1)=".",FALSE,TRUE)</formula>
    </cfRule>
    <cfRule type="expression" dxfId="1450" priority="1938">
      <formula>IF(RIGHT(TEXT(AE254,"0.#"),1)=".",TRUE,FALSE)</formula>
    </cfRule>
  </conditionalFormatting>
  <conditionalFormatting sqref="AE258:AE259 AI258:AI259 AM258:AM259 AQ258:AQ259 AU258:AU259">
    <cfRule type="expression" dxfId="1449" priority="1935">
      <formula>IF(RIGHT(TEXT(AE258,"0.#"),1)=".",FALSE,TRUE)</formula>
    </cfRule>
    <cfRule type="expression" dxfId="1448" priority="1936">
      <formula>IF(RIGHT(TEXT(AE258,"0.#"),1)=".",TRUE,FALSE)</formula>
    </cfRule>
  </conditionalFormatting>
  <conditionalFormatting sqref="AE314:AE315 AI314:AI315 AM314:AM315 AQ314:AQ315 AU314:AU315">
    <cfRule type="expression" dxfId="1447" priority="1927">
      <formula>IF(RIGHT(TEXT(AE314,"0.#"),1)=".",FALSE,TRUE)</formula>
    </cfRule>
    <cfRule type="expression" dxfId="1446" priority="1928">
      <formula>IF(RIGHT(TEXT(AE314,"0.#"),1)=".",TRUE,FALSE)</formula>
    </cfRule>
  </conditionalFormatting>
  <conditionalFormatting sqref="AE266:AE267 AI266:AI267 AM266:AM267 AQ266:AQ267 AU266:AU267">
    <cfRule type="expression" dxfId="1445" priority="1931">
      <formula>IF(RIGHT(TEXT(AE266,"0.#"),1)=".",FALSE,TRUE)</formula>
    </cfRule>
    <cfRule type="expression" dxfId="1444" priority="1932">
      <formula>IF(RIGHT(TEXT(AE266,"0.#"),1)=".",TRUE,FALSE)</formula>
    </cfRule>
  </conditionalFormatting>
  <conditionalFormatting sqref="AE270:AE271 AI270:AI271 AM270:AM271 AQ270:AQ271 AU270:AU271">
    <cfRule type="expression" dxfId="1443" priority="1929">
      <formula>IF(RIGHT(TEXT(AE270,"0.#"),1)=".",FALSE,TRUE)</formula>
    </cfRule>
    <cfRule type="expression" dxfId="1442" priority="1930">
      <formula>IF(RIGHT(TEXT(AE270,"0.#"),1)=".",TRUE,FALSE)</formula>
    </cfRule>
  </conditionalFormatting>
  <conditionalFormatting sqref="AE326:AE327 AI326:AI327 AM326:AM327 AQ326:AQ327 AU326:AU327">
    <cfRule type="expression" dxfId="1441" priority="1921">
      <formula>IF(RIGHT(TEXT(AE326,"0.#"),1)=".",FALSE,TRUE)</formula>
    </cfRule>
    <cfRule type="expression" dxfId="1440" priority="1922">
      <formula>IF(RIGHT(TEXT(AE326,"0.#"),1)=".",TRUE,FALSE)</formula>
    </cfRule>
  </conditionalFormatting>
  <conditionalFormatting sqref="AE318:AE319 AI318:AI319 AM318:AM319 AQ318:AQ319 AU318:AU319">
    <cfRule type="expression" dxfId="1439" priority="1925">
      <formula>IF(RIGHT(TEXT(AE318,"0.#"),1)=".",FALSE,TRUE)</formula>
    </cfRule>
    <cfRule type="expression" dxfId="1438" priority="1926">
      <formula>IF(RIGHT(TEXT(AE318,"0.#"),1)=".",TRUE,FALSE)</formula>
    </cfRule>
  </conditionalFormatting>
  <conditionalFormatting sqref="AE322:AE323 AI322:AI323 AM322:AM323 AQ322:AQ323 AU322:AU323">
    <cfRule type="expression" dxfId="1437" priority="1923">
      <formula>IF(RIGHT(TEXT(AE322,"0.#"),1)=".",FALSE,TRUE)</formula>
    </cfRule>
    <cfRule type="expression" dxfId="1436" priority="1924">
      <formula>IF(RIGHT(TEXT(AE322,"0.#"),1)=".",TRUE,FALSE)</formula>
    </cfRule>
  </conditionalFormatting>
  <conditionalFormatting sqref="AE378:AE379 AI378:AI379 AM378:AM379 AQ378:AQ379 AU378:AU379">
    <cfRule type="expression" dxfId="1435" priority="1915">
      <formula>IF(RIGHT(TEXT(AE378,"0.#"),1)=".",FALSE,TRUE)</formula>
    </cfRule>
    <cfRule type="expression" dxfId="1434" priority="1916">
      <formula>IF(RIGHT(TEXT(AE378,"0.#"),1)=".",TRUE,FALSE)</formula>
    </cfRule>
  </conditionalFormatting>
  <conditionalFormatting sqref="AE330:AE331 AI330:AI331 AM330:AM331 AQ330:AQ331 AU330:AU331">
    <cfRule type="expression" dxfId="1433" priority="1919">
      <formula>IF(RIGHT(TEXT(AE330,"0.#"),1)=".",FALSE,TRUE)</formula>
    </cfRule>
    <cfRule type="expression" dxfId="1432" priority="1920">
      <formula>IF(RIGHT(TEXT(AE330,"0.#"),1)=".",TRUE,FALSE)</formula>
    </cfRule>
  </conditionalFormatting>
  <conditionalFormatting sqref="AE374:AE375 AI374:AI375 AM374:AM375 AQ374:AQ375 AU374:AU375">
    <cfRule type="expression" dxfId="1431" priority="1917">
      <formula>IF(RIGHT(TEXT(AE374,"0.#"),1)=".",FALSE,TRUE)</formula>
    </cfRule>
    <cfRule type="expression" dxfId="1430" priority="1918">
      <formula>IF(RIGHT(TEXT(AE374,"0.#"),1)=".",TRUE,FALSE)</formula>
    </cfRule>
  </conditionalFormatting>
  <conditionalFormatting sqref="AE390:AE391 AI390:AI391 AM390:AM391 AQ390:AQ391 AU390:AU391">
    <cfRule type="expression" dxfId="1429" priority="1909">
      <formula>IF(RIGHT(TEXT(AE390,"0.#"),1)=".",FALSE,TRUE)</formula>
    </cfRule>
    <cfRule type="expression" dxfId="1428" priority="1910">
      <formula>IF(RIGHT(TEXT(AE390,"0.#"),1)=".",TRUE,FALSE)</formula>
    </cfRule>
  </conditionalFormatting>
  <conditionalFormatting sqref="AE382:AE383 AI382:AI383 AM382:AM383 AQ382:AQ383 AU382:AU383">
    <cfRule type="expression" dxfId="1427" priority="1913">
      <formula>IF(RIGHT(TEXT(AE382,"0.#"),1)=".",FALSE,TRUE)</formula>
    </cfRule>
    <cfRule type="expression" dxfId="1426" priority="1914">
      <formula>IF(RIGHT(TEXT(AE382,"0.#"),1)=".",TRUE,FALSE)</formula>
    </cfRule>
  </conditionalFormatting>
  <conditionalFormatting sqref="AE386:AE387 AI386:AI387 AM386:AM387 AQ386:AQ387 AU386:AU387">
    <cfRule type="expression" dxfId="1425" priority="1911">
      <formula>IF(RIGHT(TEXT(AE386,"0.#"),1)=".",FALSE,TRUE)</formula>
    </cfRule>
    <cfRule type="expression" dxfId="1424" priority="1912">
      <formula>IF(RIGHT(TEXT(AE386,"0.#"),1)=".",TRUE,FALSE)</formula>
    </cfRule>
  </conditionalFormatting>
  <conditionalFormatting sqref="AE440">
    <cfRule type="expression" dxfId="1423" priority="1903">
      <formula>IF(RIGHT(TEXT(AE440,"0.#"),1)=".",FALSE,TRUE)</formula>
    </cfRule>
    <cfRule type="expression" dxfId="1422" priority="1904">
      <formula>IF(RIGHT(TEXT(AE440,"0.#"),1)=".",TRUE,FALSE)</formula>
    </cfRule>
  </conditionalFormatting>
  <conditionalFormatting sqref="AE438">
    <cfRule type="expression" dxfId="1421" priority="1907">
      <formula>IF(RIGHT(TEXT(AE438,"0.#"),1)=".",FALSE,TRUE)</formula>
    </cfRule>
    <cfRule type="expression" dxfId="1420" priority="1908">
      <formula>IF(RIGHT(TEXT(AE438,"0.#"),1)=".",TRUE,FALSE)</formula>
    </cfRule>
  </conditionalFormatting>
  <conditionalFormatting sqref="AE439">
    <cfRule type="expression" dxfId="1419" priority="1905">
      <formula>IF(RIGHT(TEXT(AE439,"0.#"),1)=".",FALSE,TRUE)</formula>
    </cfRule>
    <cfRule type="expression" dxfId="1418" priority="1906">
      <formula>IF(RIGHT(TEXT(AE439,"0.#"),1)=".",TRUE,FALSE)</formula>
    </cfRule>
  </conditionalFormatting>
  <conditionalFormatting sqref="AM440">
    <cfRule type="expression" dxfId="1417" priority="1897">
      <formula>IF(RIGHT(TEXT(AM440,"0.#"),1)=".",FALSE,TRUE)</formula>
    </cfRule>
    <cfRule type="expression" dxfId="1416" priority="1898">
      <formula>IF(RIGHT(TEXT(AM440,"0.#"),1)=".",TRUE,FALSE)</formula>
    </cfRule>
  </conditionalFormatting>
  <conditionalFormatting sqref="AM438">
    <cfRule type="expression" dxfId="1415" priority="1901">
      <formula>IF(RIGHT(TEXT(AM438,"0.#"),1)=".",FALSE,TRUE)</formula>
    </cfRule>
    <cfRule type="expression" dxfId="1414" priority="1902">
      <formula>IF(RIGHT(TEXT(AM438,"0.#"),1)=".",TRUE,FALSE)</formula>
    </cfRule>
  </conditionalFormatting>
  <conditionalFormatting sqref="AM439">
    <cfRule type="expression" dxfId="1413" priority="1899">
      <formula>IF(RIGHT(TEXT(AM439,"0.#"),1)=".",FALSE,TRUE)</formula>
    </cfRule>
    <cfRule type="expression" dxfId="1412" priority="1900">
      <formula>IF(RIGHT(TEXT(AM439,"0.#"),1)=".",TRUE,FALSE)</formula>
    </cfRule>
  </conditionalFormatting>
  <conditionalFormatting sqref="AU440">
    <cfRule type="expression" dxfId="1411" priority="1891">
      <formula>IF(RIGHT(TEXT(AU440,"0.#"),1)=".",FALSE,TRUE)</formula>
    </cfRule>
    <cfRule type="expression" dxfId="1410" priority="1892">
      <formula>IF(RIGHT(TEXT(AU440,"0.#"),1)=".",TRUE,FALSE)</formula>
    </cfRule>
  </conditionalFormatting>
  <conditionalFormatting sqref="AU438">
    <cfRule type="expression" dxfId="1409" priority="1895">
      <formula>IF(RIGHT(TEXT(AU438,"0.#"),1)=".",FALSE,TRUE)</formula>
    </cfRule>
    <cfRule type="expression" dxfId="1408" priority="1896">
      <formula>IF(RIGHT(TEXT(AU438,"0.#"),1)=".",TRUE,FALSE)</formula>
    </cfRule>
  </conditionalFormatting>
  <conditionalFormatting sqref="AU439">
    <cfRule type="expression" dxfId="1407" priority="1893">
      <formula>IF(RIGHT(TEXT(AU439,"0.#"),1)=".",FALSE,TRUE)</formula>
    </cfRule>
    <cfRule type="expression" dxfId="1406" priority="1894">
      <formula>IF(RIGHT(TEXT(AU439,"0.#"),1)=".",TRUE,FALSE)</formula>
    </cfRule>
  </conditionalFormatting>
  <conditionalFormatting sqref="AI440">
    <cfRule type="expression" dxfId="1405" priority="1885">
      <formula>IF(RIGHT(TEXT(AI440,"0.#"),1)=".",FALSE,TRUE)</formula>
    </cfRule>
    <cfRule type="expression" dxfId="1404" priority="1886">
      <formula>IF(RIGHT(TEXT(AI440,"0.#"),1)=".",TRUE,FALSE)</formula>
    </cfRule>
  </conditionalFormatting>
  <conditionalFormatting sqref="AI438">
    <cfRule type="expression" dxfId="1403" priority="1889">
      <formula>IF(RIGHT(TEXT(AI438,"0.#"),1)=".",FALSE,TRUE)</formula>
    </cfRule>
    <cfRule type="expression" dxfId="1402" priority="1890">
      <formula>IF(RIGHT(TEXT(AI438,"0.#"),1)=".",TRUE,FALSE)</formula>
    </cfRule>
  </conditionalFormatting>
  <conditionalFormatting sqref="AI439">
    <cfRule type="expression" dxfId="1401" priority="1887">
      <formula>IF(RIGHT(TEXT(AI439,"0.#"),1)=".",FALSE,TRUE)</formula>
    </cfRule>
    <cfRule type="expression" dxfId="1400" priority="1888">
      <formula>IF(RIGHT(TEXT(AI439,"0.#"),1)=".",TRUE,FALSE)</formula>
    </cfRule>
  </conditionalFormatting>
  <conditionalFormatting sqref="AQ438">
    <cfRule type="expression" dxfId="1399" priority="1879">
      <formula>IF(RIGHT(TEXT(AQ438,"0.#"),1)=".",FALSE,TRUE)</formula>
    </cfRule>
    <cfRule type="expression" dxfId="1398" priority="1880">
      <formula>IF(RIGHT(TEXT(AQ438,"0.#"),1)=".",TRUE,FALSE)</formula>
    </cfRule>
  </conditionalFormatting>
  <conditionalFormatting sqref="AQ439">
    <cfRule type="expression" dxfId="1397" priority="1883">
      <formula>IF(RIGHT(TEXT(AQ439,"0.#"),1)=".",FALSE,TRUE)</formula>
    </cfRule>
    <cfRule type="expression" dxfId="1396" priority="1884">
      <formula>IF(RIGHT(TEXT(AQ439,"0.#"),1)=".",TRUE,FALSE)</formula>
    </cfRule>
  </conditionalFormatting>
  <conditionalFormatting sqref="AQ440">
    <cfRule type="expression" dxfId="1395" priority="1881">
      <formula>IF(RIGHT(TEXT(AQ440,"0.#"),1)=".",FALSE,TRUE)</formula>
    </cfRule>
    <cfRule type="expression" dxfId="1394" priority="1882">
      <formula>IF(RIGHT(TEXT(AQ440,"0.#"),1)=".",TRUE,FALSE)</formula>
    </cfRule>
  </conditionalFormatting>
  <conditionalFormatting sqref="AE445">
    <cfRule type="expression" dxfId="1393" priority="1873">
      <formula>IF(RIGHT(TEXT(AE445,"0.#"),1)=".",FALSE,TRUE)</formula>
    </cfRule>
    <cfRule type="expression" dxfId="1392" priority="1874">
      <formula>IF(RIGHT(TEXT(AE445,"0.#"),1)=".",TRUE,FALSE)</formula>
    </cfRule>
  </conditionalFormatting>
  <conditionalFormatting sqref="AE443">
    <cfRule type="expression" dxfId="1391" priority="1877">
      <formula>IF(RIGHT(TEXT(AE443,"0.#"),1)=".",FALSE,TRUE)</formula>
    </cfRule>
    <cfRule type="expression" dxfId="1390" priority="1878">
      <formula>IF(RIGHT(TEXT(AE443,"0.#"),1)=".",TRUE,FALSE)</formula>
    </cfRule>
  </conditionalFormatting>
  <conditionalFormatting sqref="AE444">
    <cfRule type="expression" dxfId="1389" priority="1875">
      <formula>IF(RIGHT(TEXT(AE444,"0.#"),1)=".",FALSE,TRUE)</formula>
    </cfRule>
    <cfRule type="expression" dxfId="1388" priority="1876">
      <formula>IF(RIGHT(TEXT(AE444,"0.#"),1)=".",TRUE,FALSE)</formula>
    </cfRule>
  </conditionalFormatting>
  <conditionalFormatting sqref="AM445">
    <cfRule type="expression" dxfId="1387" priority="1867">
      <formula>IF(RIGHT(TEXT(AM445,"0.#"),1)=".",FALSE,TRUE)</formula>
    </cfRule>
    <cfRule type="expression" dxfId="1386" priority="1868">
      <formula>IF(RIGHT(TEXT(AM445,"0.#"),1)=".",TRUE,FALSE)</formula>
    </cfRule>
  </conditionalFormatting>
  <conditionalFormatting sqref="AM443">
    <cfRule type="expression" dxfId="1385" priority="1871">
      <formula>IF(RIGHT(TEXT(AM443,"0.#"),1)=".",FALSE,TRUE)</formula>
    </cfRule>
    <cfRule type="expression" dxfId="1384" priority="1872">
      <formula>IF(RIGHT(TEXT(AM443,"0.#"),1)=".",TRUE,FALSE)</formula>
    </cfRule>
  </conditionalFormatting>
  <conditionalFormatting sqref="AM444">
    <cfRule type="expression" dxfId="1383" priority="1869">
      <formula>IF(RIGHT(TEXT(AM444,"0.#"),1)=".",FALSE,TRUE)</formula>
    </cfRule>
    <cfRule type="expression" dxfId="1382" priority="1870">
      <formula>IF(RIGHT(TEXT(AM444,"0.#"),1)=".",TRUE,FALSE)</formula>
    </cfRule>
  </conditionalFormatting>
  <conditionalFormatting sqref="AU445">
    <cfRule type="expression" dxfId="1381" priority="1861">
      <formula>IF(RIGHT(TEXT(AU445,"0.#"),1)=".",FALSE,TRUE)</formula>
    </cfRule>
    <cfRule type="expression" dxfId="1380" priority="1862">
      <formula>IF(RIGHT(TEXT(AU445,"0.#"),1)=".",TRUE,FALSE)</formula>
    </cfRule>
  </conditionalFormatting>
  <conditionalFormatting sqref="AU443">
    <cfRule type="expression" dxfId="1379" priority="1865">
      <formula>IF(RIGHT(TEXT(AU443,"0.#"),1)=".",FALSE,TRUE)</formula>
    </cfRule>
    <cfRule type="expression" dxfId="1378" priority="1866">
      <formula>IF(RIGHT(TEXT(AU443,"0.#"),1)=".",TRUE,FALSE)</formula>
    </cfRule>
  </conditionalFormatting>
  <conditionalFormatting sqref="AU444">
    <cfRule type="expression" dxfId="1377" priority="1863">
      <formula>IF(RIGHT(TEXT(AU444,"0.#"),1)=".",FALSE,TRUE)</formula>
    </cfRule>
    <cfRule type="expression" dxfId="1376" priority="1864">
      <formula>IF(RIGHT(TEXT(AU444,"0.#"),1)=".",TRUE,FALSE)</formula>
    </cfRule>
  </conditionalFormatting>
  <conditionalFormatting sqref="AI445">
    <cfRule type="expression" dxfId="1375" priority="1855">
      <formula>IF(RIGHT(TEXT(AI445,"0.#"),1)=".",FALSE,TRUE)</formula>
    </cfRule>
    <cfRule type="expression" dxfId="1374" priority="1856">
      <formula>IF(RIGHT(TEXT(AI445,"0.#"),1)=".",TRUE,FALSE)</formula>
    </cfRule>
  </conditionalFormatting>
  <conditionalFormatting sqref="AI443">
    <cfRule type="expression" dxfId="1373" priority="1859">
      <formula>IF(RIGHT(TEXT(AI443,"0.#"),1)=".",FALSE,TRUE)</formula>
    </cfRule>
    <cfRule type="expression" dxfId="1372" priority="1860">
      <formula>IF(RIGHT(TEXT(AI443,"0.#"),1)=".",TRUE,FALSE)</formula>
    </cfRule>
  </conditionalFormatting>
  <conditionalFormatting sqref="AI444">
    <cfRule type="expression" dxfId="1371" priority="1857">
      <formula>IF(RIGHT(TEXT(AI444,"0.#"),1)=".",FALSE,TRUE)</formula>
    </cfRule>
    <cfRule type="expression" dxfId="1370" priority="1858">
      <formula>IF(RIGHT(TEXT(AI444,"0.#"),1)=".",TRUE,FALSE)</formula>
    </cfRule>
  </conditionalFormatting>
  <conditionalFormatting sqref="AQ443">
    <cfRule type="expression" dxfId="1369" priority="1849">
      <formula>IF(RIGHT(TEXT(AQ443,"0.#"),1)=".",FALSE,TRUE)</formula>
    </cfRule>
    <cfRule type="expression" dxfId="1368" priority="1850">
      <formula>IF(RIGHT(TEXT(AQ443,"0.#"),1)=".",TRUE,FALSE)</formula>
    </cfRule>
  </conditionalFormatting>
  <conditionalFormatting sqref="AQ444">
    <cfRule type="expression" dxfId="1367" priority="1853">
      <formula>IF(RIGHT(TEXT(AQ444,"0.#"),1)=".",FALSE,TRUE)</formula>
    </cfRule>
    <cfRule type="expression" dxfId="1366" priority="1854">
      <formula>IF(RIGHT(TEXT(AQ444,"0.#"),1)=".",TRUE,FALSE)</formula>
    </cfRule>
  </conditionalFormatting>
  <conditionalFormatting sqref="AQ445">
    <cfRule type="expression" dxfId="1365" priority="1851">
      <formula>IF(RIGHT(TEXT(AQ445,"0.#"),1)=".",FALSE,TRUE)</formula>
    </cfRule>
    <cfRule type="expression" dxfId="1364" priority="1852">
      <formula>IF(RIGHT(TEXT(AQ445,"0.#"),1)=".",TRUE,FALSE)</formula>
    </cfRule>
  </conditionalFormatting>
  <conditionalFormatting sqref="Y880:Y907">
    <cfRule type="expression" dxfId="1363" priority="2079">
      <formula>IF(RIGHT(TEXT(Y880,"0.#"),1)=".",FALSE,TRUE)</formula>
    </cfRule>
    <cfRule type="expression" dxfId="1362" priority="2080">
      <formula>IF(RIGHT(TEXT(Y880,"0.#"),1)=".",TRUE,FALSE)</formula>
    </cfRule>
  </conditionalFormatting>
  <conditionalFormatting sqref="Y879">
    <cfRule type="expression" dxfId="1361" priority="2073">
      <formula>IF(RIGHT(TEXT(Y879,"0.#"),1)=".",FALSE,TRUE)</formula>
    </cfRule>
    <cfRule type="expression" dxfId="1360" priority="2074">
      <formula>IF(RIGHT(TEXT(Y879,"0.#"),1)=".",TRUE,FALSE)</formula>
    </cfRule>
  </conditionalFormatting>
  <conditionalFormatting sqref="Y913:Y940">
    <cfRule type="expression" dxfId="1359" priority="2067">
      <formula>IF(RIGHT(TEXT(Y913,"0.#"),1)=".",FALSE,TRUE)</formula>
    </cfRule>
    <cfRule type="expression" dxfId="1358" priority="2068">
      <formula>IF(RIGHT(TEXT(Y913,"0.#"),1)=".",TRUE,FALSE)</formula>
    </cfRule>
  </conditionalFormatting>
  <conditionalFormatting sqref="Y946:Y973">
    <cfRule type="expression" dxfId="1357" priority="2055">
      <formula>IF(RIGHT(TEXT(Y946,"0.#"),1)=".",FALSE,TRUE)</formula>
    </cfRule>
    <cfRule type="expression" dxfId="1356" priority="2056">
      <formula>IF(RIGHT(TEXT(Y946,"0.#"),1)=".",TRUE,FALSE)</formula>
    </cfRule>
  </conditionalFormatting>
  <conditionalFormatting sqref="Y944:Y945">
    <cfRule type="expression" dxfId="1355" priority="2049">
      <formula>IF(RIGHT(TEXT(Y944,"0.#"),1)=".",FALSE,TRUE)</formula>
    </cfRule>
    <cfRule type="expression" dxfId="1354" priority="2050">
      <formula>IF(RIGHT(TEXT(Y944,"0.#"),1)=".",TRUE,FALSE)</formula>
    </cfRule>
  </conditionalFormatting>
  <conditionalFormatting sqref="Y979:Y1006">
    <cfRule type="expression" dxfId="1353" priority="2043">
      <formula>IF(RIGHT(TEXT(Y979,"0.#"),1)=".",FALSE,TRUE)</formula>
    </cfRule>
    <cfRule type="expression" dxfId="1352" priority="2044">
      <formula>IF(RIGHT(TEXT(Y979,"0.#"),1)=".",TRUE,FALSE)</formula>
    </cfRule>
  </conditionalFormatting>
  <conditionalFormatting sqref="Y977:Y978">
    <cfRule type="expression" dxfId="1351" priority="2037">
      <formula>IF(RIGHT(TEXT(Y977,"0.#"),1)=".",FALSE,TRUE)</formula>
    </cfRule>
    <cfRule type="expression" dxfId="1350" priority="2038">
      <formula>IF(RIGHT(TEXT(Y977,"0.#"),1)=".",TRUE,FALSE)</formula>
    </cfRule>
  </conditionalFormatting>
  <conditionalFormatting sqref="Y1012:Y1039">
    <cfRule type="expression" dxfId="1349" priority="2031">
      <formula>IF(RIGHT(TEXT(Y1012,"0.#"),1)=".",FALSE,TRUE)</formula>
    </cfRule>
    <cfRule type="expression" dxfId="1348" priority="2032">
      <formula>IF(RIGHT(TEXT(Y1012,"0.#"),1)=".",TRUE,FALSE)</formula>
    </cfRule>
  </conditionalFormatting>
  <conditionalFormatting sqref="W23">
    <cfRule type="expression" dxfId="1347" priority="2315">
      <formula>IF(RIGHT(TEXT(W23,"0.#"),1)=".",FALSE,TRUE)</formula>
    </cfRule>
    <cfRule type="expression" dxfId="1346" priority="2316">
      <formula>IF(RIGHT(TEXT(W23,"0.#"),1)=".",TRUE,FALSE)</formula>
    </cfRule>
  </conditionalFormatting>
  <conditionalFormatting sqref="W24:W27">
    <cfRule type="expression" dxfId="1345" priority="2313">
      <formula>IF(RIGHT(TEXT(W24,"0.#"),1)=".",FALSE,TRUE)</formula>
    </cfRule>
    <cfRule type="expression" dxfId="1344" priority="2314">
      <formula>IF(RIGHT(TEXT(W24,"0.#"),1)=".",TRUE,FALSE)</formula>
    </cfRule>
  </conditionalFormatting>
  <conditionalFormatting sqref="W28">
    <cfRule type="expression" dxfId="1343" priority="2305">
      <formula>IF(RIGHT(TEXT(W28,"0.#"),1)=".",FALSE,TRUE)</formula>
    </cfRule>
    <cfRule type="expression" dxfId="1342" priority="2306">
      <formula>IF(RIGHT(TEXT(W28,"0.#"),1)=".",TRUE,FALSE)</formula>
    </cfRule>
  </conditionalFormatting>
  <conditionalFormatting sqref="P23">
    <cfRule type="expression" dxfId="1341" priority="2303">
      <formula>IF(RIGHT(TEXT(P23,"0.#"),1)=".",FALSE,TRUE)</formula>
    </cfRule>
    <cfRule type="expression" dxfId="1340" priority="2304">
      <formula>IF(RIGHT(TEXT(P23,"0.#"),1)=".",TRUE,FALSE)</formula>
    </cfRule>
  </conditionalFormatting>
  <conditionalFormatting sqref="P24:P27">
    <cfRule type="expression" dxfId="1339" priority="2301">
      <formula>IF(RIGHT(TEXT(P24,"0.#"),1)=".",FALSE,TRUE)</formula>
    </cfRule>
    <cfRule type="expression" dxfId="1338" priority="2302">
      <formula>IF(RIGHT(TEXT(P24,"0.#"),1)=".",TRUE,FALSE)</formula>
    </cfRule>
  </conditionalFormatting>
  <conditionalFormatting sqref="P28">
    <cfRule type="expression" dxfId="1337" priority="2299">
      <formula>IF(RIGHT(TEXT(P28,"0.#"),1)=".",FALSE,TRUE)</formula>
    </cfRule>
    <cfRule type="expression" dxfId="1336" priority="2300">
      <formula>IF(RIGHT(TEXT(P28,"0.#"),1)=".",TRUE,FALSE)</formula>
    </cfRule>
  </conditionalFormatting>
  <conditionalFormatting sqref="AQ114">
    <cfRule type="expression" dxfId="1335" priority="2283">
      <formula>IF(RIGHT(TEXT(AQ114,"0.#"),1)=".",FALSE,TRUE)</formula>
    </cfRule>
    <cfRule type="expression" dxfId="1334" priority="2284">
      <formula>IF(RIGHT(TEXT(AQ114,"0.#"),1)=".",TRUE,FALSE)</formula>
    </cfRule>
  </conditionalFormatting>
  <conditionalFormatting sqref="AQ104">
    <cfRule type="expression" dxfId="1333" priority="2297">
      <formula>IF(RIGHT(TEXT(AQ104,"0.#"),1)=".",FALSE,TRUE)</formula>
    </cfRule>
    <cfRule type="expression" dxfId="1332" priority="2298">
      <formula>IF(RIGHT(TEXT(AQ104,"0.#"),1)=".",TRUE,FALSE)</formula>
    </cfRule>
  </conditionalFormatting>
  <conditionalFormatting sqref="AQ105">
    <cfRule type="expression" dxfId="1331" priority="2295">
      <formula>IF(RIGHT(TEXT(AQ105,"0.#"),1)=".",FALSE,TRUE)</formula>
    </cfRule>
    <cfRule type="expression" dxfId="1330" priority="2296">
      <formula>IF(RIGHT(TEXT(AQ105,"0.#"),1)=".",TRUE,FALSE)</formula>
    </cfRule>
  </conditionalFormatting>
  <conditionalFormatting sqref="AQ107">
    <cfRule type="expression" dxfId="1329" priority="2293">
      <formula>IF(RIGHT(TEXT(AQ107,"0.#"),1)=".",FALSE,TRUE)</formula>
    </cfRule>
    <cfRule type="expression" dxfId="1328" priority="2294">
      <formula>IF(RIGHT(TEXT(AQ107,"0.#"),1)=".",TRUE,FALSE)</formula>
    </cfRule>
  </conditionalFormatting>
  <conditionalFormatting sqref="AQ108">
    <cfRule type="expression" dxfId="1327" priority="2291">
      <formula>IF(RIGHT(TEXT(AQ108,"0.#"),1)=".",FALSE,TRUE)</formula>
    </cfRule>
    <cfRule type="expression" dxfId="1326" priority="2292">
      <formula>IF(RIGHT(TEXT(AQ108,"0.#"),1)=".",TRUE,FALSE)</formula>
    </cfRule>
  </conditionalFormatting>
  <conditionalFormatting sqref="AQ110">
    <cfRule type="expression" dxfId="1325" priority="2289">
      <formula>IF(RIGHT(TEXT(AQ110,"0.#"),1)=".",FALSE,TRUE)</formula>
    </cfRule>
    <cfRule type="expression" dxfId="1324" priority="2290">
      <formula>IF(RIGHT(TEXT(AQ110,"0.#"),1)=".",TRUE,FALSE)</formula>
    </cfRule>
  </conditionalFormatting>
  <conditionalFormatting sqref="AQ111">
    <cfRule type="expression" dxfId="1323" priority="2287">
      <formula>IF(RIGHT(TEXT(AQ111,"0.#"),1)=".",FALSE,TRUE)</formula>
    </cfRule>
    <cfRule type="expression" dxfId="1322" priority="2288">
      <formula>IF(RIGHT(TEXT(AQ111,"0.#"),1)=".",TRUE,FALSE)</formula>
    </cfRule>
  </conditionalFormatting>
  <conditionalFormatting sqref="AQ113">
    <cfRule type="expression" dxfId="1321" priority="2285">
      <formula>IF(RIGHT(TEXT(AQ113,"0.#"),1)=".",FALSE,TRUE)</formula>
    </cfRule>
    <cfRule type="expression" dxfId="1320" priority="2286">
      <formula>IF(RIGHT(TEXT(AQ113,"0.#"),1)=".",TRUE,FALSE)</formula>
    </cfRule>
  </conditionalFormatting>
  <conditionalFormatting sqref="AE67">
    <cfRule type="expression" dxfId="1319" priority="2215">
      <formula>IF(RIGHT(TEXT(AE67,"0.#"),1)=".",FALSE,TRUE)</formula>
    </cfRule>
    <cfRule type="expression" dxfId="1318" priority="2216">
      <formula>IF(RIGHT(TEXT(AE67,"0.#"),1)=".",TRUE,FALSE)</formula>
    </cfRule>
  </conditionalFormatting>
  <conditionalFormatting sqref="AE68">
    <cfRule type="expression" dxfId="1317" priority="2213">
      <formula>IF(RIGHT(TEXT(AE68,"0.#"),1)=".",FALSE,TRUE)</formula>
    </cfRule>
    <cfRule type="expression" dxfId="1316" priority="2214">
      <formula>IF(RIGHT(TEXT(AE68,"0.#"),1)=".",TRUE,FALSE)</formula>
    </cfRule>
  </conditionalFormatting>
  <conditionalFormatting sqref="AE69">
    <cfRule type="expression" dxfId="1315" priority="2211">
      <formula>IF(RIGHT(TEXT(AE69,"0.#"),1)=".",FALSE,TRUE)</formula>
    </cfRule>
    <cfRule type="expression" dxfId="1314" priority="2212">
      <formula>IF(RIGHT(TEXT(AE69,"0.#"),1)=".",TRUE,FALSE)</formula>
    </cfRule>
  </conditionalFormatting>
  <conditionalFormatting sqref="AI69">
    <cfRule type="expression" dxfId="1313" priority="2209">
      <formula>IF(RIGHT(TEXT(AI69,"0.#"),1)=".",FALSE,TRUE)</formula>
    </cfRule>
    <cfRule type="expression" dxfId="1312" priority="2210">
      <formula>IF(RIGHT(TEXT(AI69,"0.#"),1)=".",TRUE,FALSE)</formula>
    </cfRule>
  </conditionalFormatting>
  <conditionalFormatting sqref="AI68">
    <cfRule type="expression" dxfId="1311" priority="2207">
      <formula>IF(RIGHT(TEXT(AI68,"0.#"),1)=".",FALSE,TRUE)</formula>
    </cfRule>
    <cfRule type="expression" dxfId="1310" priority="2208">
      <formula>IF(RIGHT(TEXT(AI68,"0.#"),1)=".",TRUE,FALSE)</formula>
    </cfRule>
  </conditionalFormatting>
  <conditionalFormatting sqref="AI67">
    <cfRule type="expression" dxfId="1309" priority="2205">
      <formula>IF(RIGHT(TEXT(AI67,"0.#"),1)=".",FALSE,TRUE)</formula>
    </cfRule>
    <cfRule type="expression" dxfId="1308" priority="2206">
      <formula>IF(RIGHT(TEXT(AI67,"0.#"),1)=".",TRUE,FALSE)</formula>
    </cfRule>
  </conditionalFormatting>
  <conditionalFormatting sqref="AM67">
    <cfRule type="expression" dxfId="1307" priority="2203">
      <formula>IF(RIGHT(TEXT(AM67,"0.#"),1)=".",FALSE,TRUE)</formula>
    </cfRule>
    <cfRule type="expression" dxfId="1306" priority="2204">
      <formula>IF(RIGHT(TEXT(AM67,"0.#"),1)=".",TRUE,FALSE)</formula>
    </cfRule>
  </conditionalFormatting>
  <conditionalFormatting sqref="AM68">
    <cfRule type="expression" dxfId="1305" priority="2201">
      <formula>IF(RIGHT(TEXT(AM68,"0.#"),1)=".",FALSE,TRUE)</formula>
    </cfRule>
    <cfRule type="expression" dxfId="1304" priority="2202">
      <formula>IF(RIGHT(TEXT(AM68,"0.#"),1)=".",TRUE,FALSE)</formula>
    </cfRule>
  </conditionalFormatting>
  <conditionalFormatting sqref="AM69">
    <cfRule type="expression" dxfId="1303" priority="2199">
      <formula>IF(RIGHT(TEXT(AM69,"0.#"),1)=".",FALSE,TRUE)</formula>
    </cfRule>
    <cfRule type="expression" dxfId="1302" priority="2200">
      <formula>IF(RIGHT(TEXT(AM69,"0.#"),1)=".",TRUE,FALSE)</formula>
    </cfRule>
  </conditionalFormatting>
  <conditionalFormatting sqref="AQ67:AQ69">
    <cfRule type="expression" dxfId="1301" priority="2197">
      <formula>IF(RIGHT(TEXT(AQ67,"0.#"),1)=".",FALSE,TRUE)</formula>
    </cfRule>
    <cfRule type="expression" dxfId="1300" priority="2198">
      <formula>IF(RIGHT(TEXT(AQ67,"0.#"),1)=".",TRUE,FALSE)</formula>
    </cfRule>
  </conditionalFormatting>
  <conditionalFormatting sqref="AU67:AU69">
    <cfRule type="expression" dxfId="1299" priority="2195">
      <formula>IF(RIGHT(TEXT(AU67,"0.#"),1)=".",FALSE,TRUE)</formula>
    </cfRule>
    <cfRule type="expression" dxfId="1298" priority="2196">
      <formula>IF(RIGHT(TEXT(AU67,"0.#"),1)=".",TRUE,FALSE)</formula>
    </cfRule>
  </conditionalFormatting>
  <conditionalFormatting sqref="AE70">
    <cfRule type="expression" dxfId="1297" priority="2193">
      <formula>IF(RIGHT(TEXT(AE70,"0.#"),1)=".",FALSE,TRUE)</formula>
    </cfRule>
    <cfRule type="expression" dxfId="1296" priority="2194">
      <formula>IF(RIGHT(TEXT(AE70,"0.#"),1)=".",TRUE,FALSE)</formula>
    </cfRule>
  </conditionalFormatting>
  <conditionalFormatting sqref="AE71">
    <cfRule type="expression" dxfId="1295" priority="2191">
      <formula>IF(RIGHT(TEXT(AE71,"0.#"),1)=".",FALSE,TRUE)</formula>
    </cfRule>
    <cfRule type="expression" dxfId="1294" priority="2192">
      <formula>IF(RIGHT(TEXT(AE71,"0.#"),1)=".",TRUE,FALSE)</formula>
    </cfRule>
  </conditionalFormatting>
  <conditionalFormatting sqref="AE72">
    <cfRule type="expression" dxfId="1293" priority="2189">
      <formula>IF(RIGHT(TEXT(AE72,"0.#"),1)=".",FALSE,TRUE)</formula>
    </cfRule>
    <cfRule type="expression" dxfId="1292" priority="2190">
      <formula>IF(RIGHT(TEXT(AE72,"0.#"),1)=".",TRUE,FALSE)</formula>
    </cfRule>
  </conditionalFormatting>
  <conditionalFormatting sqref="AI72">
    <cfRule type="expression" dxfId="1291" priority="2187">
      <formula>IF(RIGHT(TEXT(AI72,"0.#"),1)=".",FALSE,TRUE)</formula>
    </cfRule>
    <cfRule type="expression" dxfId="1290" priority="2188">
      <formula>IF(RIGHT(TEXT(AI72,"0.#"),1)=".",TRUE,FALSE)</formula>
    </cfRule>
  </conditionalFormatting>
  <conditionalFormatting sqref="AI71">
    <cfRule type="expression" dxfId="1289" priority="2185">
      <formula>IF(RIGHT(TEXT(AI71,"0.#"),1)=".",FALSE,TRUE)</formula>
    </cfRule>
    <cfRule type="expression" dxfId="1288" priority="2186">
      <formula>IF(RIGHT(TEXT(AI71,"0.#"),1)=".",TRUE,FALSE)</formula>
    </cfRule>
  </conditionalFormatting>
  <conditionalFormatting sqref="AI70">
    <cfRule type="expression" dxfId="1287" priority="2183">
      <formula>IF(RIGHT(TEXT(AI70,"0.#"),1)=".",FALSE,TRUE)</formula>
    </cfRule>
    <cfRule type="expression" dxfId="1286" priority="2184">
      <formula>IF(RIGHT(TEXT(AI70,"0.#"),1)=".",TRUE,FALSE)</formula>
    </cfRule>
  </conditionalFormatting>
  <conditionalFormatting sqref="AM70">
    <cfRule type="expression" dxfId="1285" priority="2181">
      <formula>IF(RIGHT(TEXT(AM70,"0.#"),1)=".",FALSE,TRUE)</formula>
    </cfRule>
    <cfRule type="expression" dxfId="1284" priority="2182">
      <formula>IF(RIGHT(TEXT(AM70,"0.#"),1)=".",TRUE,FALSE)</formula>
    </cfRule>
  </conditionalFormatting>
  <conditionalFormatting sqref="AM71">
    <cfRule type="expression" dxfId="1283" priority="2179">
      <formula>IF(RIGHT(TEXT(AM71,"0.#"),1)=".",FALSE,TRUE)</formula>
    </cfRule>
    <cfRule type="expression" dxfId="1282" priority="2180">
      <formula>IF(RIGHT(TEXT(AM71,"0.#"),1)=".",TRUE,FALSE)</formula>
    </cfRule>
  </conditionalFormatting>
  <conditionalFormatting sqref="AM72">
    <cfRule type="expression" dxfId="1281" priority="2177">
      <formula>IF(RIGHT(TEXT(AM72,"0.#"),1)=".",FALSE,TRUE)</formula>
    </cfRule>
    <cfRule type="expression" dxfId="1280" priority="2178">
      <formula>IF(RIGHT(TEXT(AM72,"0.#"),1)=".",TRUE,FALSE)</formula>
    </cfRule>
  </conditionalFormatting>
  <conditionalFormatting sqref="AQ70:AQ72">
    <cfRule type="expression" dxfId="1279" priority="2175">
      <formula>IF(RIGHT(TEXT(AQ70,"0.#"),1)=".",FALSE,TRUE)</formula>
    </cfRule>
    <cfRule type="expression" dxfId="1278" priority="2176">
      <formula>IF(RIGHT(TEXT(AQ70,"0.#"),1)=".",TRUE,FALSE)</formula>
    </cfRule>
  </conditionalFormatting>
  <conditionalFormatting sqref="AU70:AU72">
    <cfRule type="expression" dxfId="1277" priority="2173">
      <formula>IF(RIGHT(TEXT(AU70,"0.#"),1)=".",FALSE,TRUE)</formula>
    </cfRule>
    <cfRule type="expression" dxfId="1276" priority="2174">
      <formula>IF(RIGHT(TEXT(AU70,"0.#"),1)=".",TRUE,FALSE)</formula>
    </cfRule>
  </conditionalFormatting>
  <conditionalFormatting sqref="AU656">
    <cfRule type="expression" dxfId="1275" priority="691">
      <formula>IF(RIGHT(TEXT(AU656,"0.#"),1)=".",FALSE,TRUE)</formula>
    </cfRule>
    <cfRule type="expression" dxfId="1274" priority="692">
      <formula>IF(RIGHT(TEXT(AU656,"0.#"),1)=".",TRUE,FALSE)</formula>
    </cfRule>
  </conditionalFormatting>
  <conditionalFormatting sqref="AQ655">
    <cfRule type="expression" dxfId="1273" priority="683">
      <formula>IF(RIGHT(TEXT(AQ655,"0.#"),1)=".",FALSE,TRUE)</formula>
    </cfRule>
    <cfRule type="expression" dxfId="1272" priority="684">
      <formula>IF(RIGHT(TEXT(AQ655,"0.#"),1)=".",TRUE,FALSE)</formula>
    </cfRule>
  </conditionalFormatting>
  <conditionalFormatting sqref="AI696">
    <cfRule type="expression" dxfId="1271" priority="475">
      <formula>IF(RIGHT(TEXT(AI696,"0.#"),1)=".",FALSE,TRUE)</formula>
    </cfRule>
    <cfRule type="expression" dxfId="1270" priority="476">
      <formula>IF(RIGHT(TEXT(AI696,"0.#"),1)=".",TRUE,FALSE)</formula>
    </cfRule>
  </conditionalFormatting>
  <conditionalFormatting sqref="AQ694">
    <cfRule type="expression" dxfId="1269" priority="469">
      <formula>IF(RIGHT(TEXT(AQ694,"0.#"),1)=".",FALSE,TRUE)</formula>
    </cfRule>
    <cfRule type="expression" dxfId="1268" priority="470">
      <formula>IF(RIGHT(TEXT(AQ694,"0.#"),1)=".",TRUE,FALSE)</formula>
    </cfRule>
  </conditionalFormatting>
  <conditionalFormatting sqref="AL880:AO907">
    <cfRule type="expression" dxfId="1267" priority="2081">
      <formula>IF(AND(AL880&gt;=0, RIGHT(TEXT(AL880,"0.#"),1)&lt;&gt;"."),TRUE,FALSE)</formula>
    </cfRule>
    <cfRule type="expression" dxfId="1266" priority="2082">
      <formula>IF(AND(AL880&gt;=0, RIGHT(TEXT(AL880,"0.#"),1)="."),TRUE,FALSE)</formula>
    </cfRule>
    <cfRule type="expression" dxfId="1265" priority="2083">
      <formula>IF(AND(AL880&lt;0, RIGHT(TEXT(AL880,"0.#"),1)&lt;&gt;"."),TRUE,FALSE)</formula>
    </cfRule>
    <cfRule type="expression" dxfId="1264" priority="2084">
      <formula>IF(AND(AL880&lt;0, RIGHT(TEXT(AL880,"0.#"),1)="."),TRUE,FALSE)</formula>
    </cfRule>
  </conditionalFormatting>
  <conditionalFormatting sqref="AL878:AO879">
    <cfRule type="expression" dxfId="1263" priority="2075">
      <formula>IF(AND(AL878&gt;=0, RIGHT(TEXT(AL878,"0.#"),1)&lt;&gt;"."),TRUE,FALSE)</formula>
    </cfRule>
    <cfRule type="expression" dxfId="1262" priority="2076">
      <formula>IF(AND(AL878&gt;=0, RIGHT(TEXT(AL878,"0.#"),1)="."),TRUE,FALSE)</formula>
    </cfRule>
    <cfRule type="expression" dxfId="1261" priority="2077">
      <formula>IF(AND(AL878&lt;0, RIGHT(TEXT(AL878,"0.#"),1)&lt;&gt;"."),TRUE,FALSE)</formula>
    </cfRule>
    <cfRule type="expression" dxfId="1260" priority="2078">
      <formula>IF(AND(AL878&lt;0, RIGHT(TEXT(AL878,"0.#"),1)="."),TRUE,FALSE)</formula>
    </cfRule>
  </conditionalFormatting>
  <conditionalFormatting sqref="AL913:AO940">
    <cfRule type="expression" dxfId="1259" priority="2069">
      <formula>IF(AND(AL913&gt;=0, RIGHT(TEXT(AL913,"0.#"),1)&lt;&gt;"."),TRUE,FALSE)</formula>
    </cfRule>
    <cfRule type="expression" dxfId="1258" priority="2070">
      <formula>IF(AND(AL913&gt;=0, RIGHT(TEXT(AL913,"0.#"),1)="."),TRUE,FALSE)</formula>
    </cfRule>
    <cfRule type="expression" dxfId="1257" priority="2071">
      <formula>IF(AND(AL913&lt;0, RIGHT(TEXT(AL913,"0.#"),1)&lt;&gt;"."),TRUE,FALSE)</formula>
    </cfRule>
    <cfRule type="expression" dxfId="1256" priority="2072">
      <formula>IF(AND(AL913&lt;0, RIGHT(TEXT(AL913,"0.#"),1)="."),TRUE,FALSE)</formula>
    </cfRule>
  </conditionalFormatting>
  <conditionalFormatting sqref="AL911:AO912">
    <cfRule type="expression" dxfId="1255" priority="2063">
      <formula>IF(AND(AL911&gt;=0, RIGHT(TEXT(AL911,"0.#"),1)&lt;&gt;"."),TRUE,FALSE)</formula>
    </cfRule>
    <cfRule type="expression" dxfId="1254" priority="2064">
      <formula>IF(AND(AL911&gt;=0, RIGHT(TEXT(AL911,"0.#"),1)="."),TRUE,FALSE)</formula>
    </cfRule>
    <cfRule type="expression" dxfId="1253" priority="2065">
      <formula>IF(AND(AL911&lt;0, RIGHT(TEXT(AL911,"0.#"),1)&lt;&gt;"."),TRUE,FALSE)</formula>
    </cfRule>
    <cfRule type="expression" dxfId="1252" priority="2066">
      <formula>IF(AND(AL911&lt;0, RIGHT(TEXT(AL911,"0.#"),1)="."),TRUE,FALSE)</formula>
    </cfRule>
  </conditionalFormatting>
  <conditionalFormatting sqref="AL946:AO973">
    <cfRule type="expression" dxfId="1251" priority="2057">
      <formula>IF(AND(AL946&gt;=0, RIGHT(TEXT(AL946,"0.#"),1)&lt;&gt;"."),TRUE,FALSE)</formula>
    </cfRule>
    <cfRule type="expression" dxfId="1250" priority="2058">
      <formula>IF(AND(AL946&gt;=0, RIGHT(TEXT(AL946,"0.#"),1)="."),TRUE,FALSE)</formula>
    </cfRule>
    <cfRule type="expression" dxfId="1249" priority="2059">
      <formula>IF(AND(AL946&lt;0, RIGHT(TEXT(AL946,"0.#"),1)&lt;&gt;"."),TRUE,FALSE)</formula>
    </cfRule>
    <cfRule type="expression" dxfId="1248" priority="2060">
      <formula>IF(AND(AL946&lt;0, RIGHT(TEXT(AL946,"0.#"),1)="."),TRUE,FALSE)</formula>
    </cfRule>
  </conditionalFormatting>
  <conditionalFormatting sqref="AL944:AO945">
    <cfRule type="expression" dxfId="1247" priority="2051">
      <formula>IF(AND(AL944&gt;=0, RIGHT(TEXT(AL944,"0.#"),1)&lt;&gt;"."),TRUE,FALSE)</formula>
    </cfRule>
    <cfRule type="expression" dxfId="1246" priority="2052">
      <formula>IF(AND(AL944&gt;=0, RIGHT(TEXT(AL944,"0.#"),1)="."),TRUE,FALSE)</formula>
    </cfRule>
    <cfRule type="expression" dxfId="1245" priority="2053">
      <formula>IF(AND(AL944&lt;0, RIGHT(TEXT(AL944,"0.#"),1)&lt;&gt;"."),TRUE,FALSE)</formula>
    </cfRule>
    <cfRule type="expression" dxfId="1244" priority="2054">
      <formula>IF(AND(AL944&lt;0, RIGHT(TEXT(AL944,"0.#"),1)="."),TRUE,FALSE)</formula>
    </cfRule>
  </conditionalFormatting>
  <conditionalFormatting sqref="AL979:AO1006">
    <cfRule type="expression" dxfId="1243" priority="2045">
      <formula>IF(AND(AL979&gt;=0, RIGHT(TEXT(AL979,"0.#"),1)&lt;&gt;"."),TRUE,FALSE)</formula>
    </cfRule>
    <cfRule type="expression" dxfId="1242" priority="2046">
      <formula>IF(AND(AL979&gt;=0, RIGHT(TEXT(AL979,"0.#"),1)="."),TRUE,FALSE)</formula>
    </cfRule>
    <cfRule type="expression" dxfId="1241" priority="2047">
      <formula>IF(AND(AL979&lt;0, RIGHT(TEXT(AL979,"0.#"),1)&lt;&gt;"."),TRUE,FALSE)</formula>
    </cfRule>
    <cfRule type="expression" dxfId="1240" priority="2048">
      <formula>IF(AND(AL979&lt;0, RIGHT(TEXT(AL979,"0.#"),1)="."),TRUE,FALSE)</formula>
    </cfRule>
  </conditionalFormatting>
  <conditionalFormatting sqref="AL977:AO978">
    <cfRule type="expression" dxfId="1239" priority="2039">
      <formula>IF(AND(AL977&gt;=0, RIGHT(TEXT(AL977,"0.#"),1)&lt;&gt;"."),TRUE,FALSE)</formula>
    </cfRule>
    <cfRule type="expression" dxfId="1238" priority="2040">
      <formula>IF(AND(AL977&gt;=0, RIGHT(TEXT(AL977,"0.#"),1)="."),TRUE,FALSE)</formula>
    </cfRule>
    <cfRule type="expression" dxfId="1237" priority="2041">
      <formula>IF(AND(AL977&lt;0, RIGHT(TEXT(AL977,"0.#"),1)&lt;&gt;"."),TRUE,FALSE)</formula>
    </cfRule>
    <cfRule type="expression" dxfId="1236" priority="2042">
      <formula>IF(AND(AL977&lt;0, RIGHT(TEXT(AL977,"0.#"),1)="."),TRUE,FALSE)</formula>
    </cfRule>
  </conditionalFormatting>
  <conditionalFormatting sqref="AL1012:AO1039">
    <cfRule type="expression" dxfId="1235" priority="2033">
      <formula>IF(AND(AL1012&gt;=0, RIGHT(TEXT(AL1012,"0.#"),1)&lt;&gt;"."),TRUE,FALSE)</formula>
    </cfRule>
    <cfRule type="expression" dxfId="1234" priority="2034">
      <formula>IF(AND(AL1012&gt;=0, RIGHT(TEXT(AL1012,"0.#"),1)="."),TRUE,FALSE)</formula>
    </cfRule>
    <cfRule type="expression" dxfId="1233" priority="2035">
      <formula>IF(AND(AL1012&lt;0, RIGHT(TEXT(AL1012,"0.#"),1)&lt;&gt;"."),TRUE,FALSE)</formula>
    </cfRule>
    <cfRule type="expression" dxfId="1232" priority="2036">
      <formula>IF(AND(AL1012&lt;0, RIGHT(TEXT(AL1012,"0.#"),1)="."),TRUE,FALSE)</formula>
    </cfRule>
  </conditionalFormatting>
  <conditionalFormatting sqref="AL1010:AO1011">
    <cfRule type="expression" dxfId="1231" priority="2027">
      <formula>IF(AND(AL1010&gt;=0, RIGHT(TEXT(AL1010,"0.#"),1)&lt;&gt;"."),TRUE,FALSE)</formula>
    </cfRule>
    <cfRule type="expression" dxfId="1230" priority="2028">
      <formula>IF(AND(AL1010&gt;=0, RIGHT(TEXT(AL1010,"0.#"),1)="."),TRUE,FALSE)</formula>
    </cfRule>
    <cfRule type="expression" dxfId="1229" priority="2029">
      <formula>IF(AND(AL1010&lt;0, RIGHT(TEXT(AL1010,"0.#"),1)&lt;&gt;"."),TRUE,FALSE)</formula>
    </cfRule>
    <cfRule type="expression" dxfId="1228" priority="2030">
      <formula>IF(AND(AL1010&lt;0, RIGHT(TEXT(AL1010,"0.#"),1)="."),TRUE,FALSE)</formula>
    </cfRule>
  </conditionalFormatting>
  <conditionalFormatting sqref="Y1010:Y1011">
    <cfRule type="expression" dxfId="1227" priority="2025">
      <formula>IF(RIGHT(TEXT(Y1010,"0.#"),1)=".",FALSE,TRUE)</formula>
    </cfRule>
    <cfRule type="expression" dxfId="1226" priority="2026">
      <formula>IF(RIGHT(TEXT(Y1010,"0.#"),1)=".",TRUE,FALSE)</formula>
    </cfRule>
  </conditionalFormatting>
  <conditionalFormatting sqref="AL1045:AO1072">
    <cfRule type="expression" dxfId="1225" priority="2021">
      <formula>IF(AND(AL1045&gt;=0, RIGHT(TEXT(AL1045,"0.#"),1)&lt;&gt;"."),TRUE,FALSE)</formula>
    </cfRule>
    <cfRule type="expression" dxfId="1224" priority="2022">
      <formula>IF(AND(AL1045&gt;=0, RIGHT(TEXT(AL1045,"0.#"),1)="."),TRUE,FALSE)</formula>
    </cfRule>
    <cfRule type="expression" dxfId="1223" priority="2023">
      <formula>IF(AND(AL1045&lt;0, RIGHT(TEXT(AL1045,"0.#"),1)&lt;&gt;"."),TRUE,FALSE)</formula>
    </cfRule>
    <cfRule type="expression" dxfId="1222" priority="2024">
      <formula>IF(AND(AL1045&lt;0, RIGHT(TEXT(AL1045,"0.#"),1)="."),TRUE,FALSE)</formula>
    </cfRule>
  </conditionalFormatting>
  <conditionalFormatting sqref="Y1045:Y1072">
    <cfRule type="expression" dxfId="1221" priority="2019">
      <formula>IF(RIGHT(TEXT(Y1045,"0.#"),1)=".",FALSE,TRUE)</formula>
    </cfRule>
    <cfRule type="expression" dxfId="1220" priority="2020">
      <formula>IF(RIGHT(TEXT(Y1045,"0.#"),1)=".",TRUE,FALSE)</formula>
    </cfRule>
  </conditionalFormatting>
  <conditionalFormatting sqref="AL1043:AO1044">
    <cfRule type="expression" dxfId="1219" priority="2015">
      <formula>IF(AND(AL1043&gt;=0, RIGHT(TEXT(AL1043,"0.#"),1)&lt;&gt;"."),TRUE,FALSE)</formula>
    </cfRule>
    <cfRule type="expression" dxfId="1218" priority="2016">
      <formula>IF(AND(AL1043&gt;=0, RIGHT(TEXT(AL1043,"0.#"),1)="."),TRUE,FALSE)</formula>
    </cfRule>
    <cfRule type="expression" dxfId="1217" priority="2017">
      <formula>IF(AND(AL1043&lt;0, RIGHT(TEXT(AL1043,"0.#"),1)&lt;&gt;"."),TRUE,FALSE)</formula>
    </cfRule>
    <cfRule type="expression" dxfId="1216" priority="2018">
      <formula>IF(AND(AL1043&lt;0, RIGHT(TEXT(AL1043,"0.#"),1)="."),TRUE,FALSE)</formula>
    </cfRule>
  </conditionalFormatting>
  <conditionalFormatting sqref="Y1043:Y1044">
    <cfRule type="expression" dxfId="1215" priority="2013">
      <formula>IF(RIGHT(TEXT(Y1043,"0.#"),1)=".",FALSE,TRUE)</formula>
    </cfRule>
    <cfRule type="expression" dxfId="1214" priority="2014">
      <formula>IF(RIGHT(TEXT(Y1043,"0.#"),1)=".",TRUE,FALSE)</formula>
    </cfRule>
  </conditionalFormatting>
  <conditionalFormatting sqref="AL1078:AO1105">
    <cfRule type="expression" dxfId="1213" priority="2009">
      <formula>IF(AND(AL1078&gt;=0, RIGHT(TEXT(AL1078,"0.#"),1)&lt;&gt;"."),TRUE,FALSE)</formula>
    </cfRule>
    <cfRule type="expression" dxfId="1212" priority="2010">
      <formula>IF(AND(AL1078&gt;=0, RIGHT(TEXT(AL1078,"0.#"),1)="."),TRUE,FALSE)</formula>
    </cfRule>
    <cfRule type="expression" dxfId="1211" priority="2011">
      <formula>IF(AND(AL1078&lt;0, RIGHT(TEXT(AL1078,"0.#"),1)&lt;&gt;"."),TRUE,FALSE)</formula>
    </cfRule>
    <cfRule type="expression" dxfId="1210" priority="2012">
      <formula>IF(AND(AL1078&lt;0, RIGHT(TEXT(AL1078,"0.#"),1)="."),TRUE,FALSE)</formula>
    </cfRule>
  </conditionalFormatting>
  <conditionalFormatting sqref="Y1078:Y1105">
    <cfRule type="expression" dxfId="1209" priority="2007">
      <formula>IF(RIGHT(TEXT(Y1078,"0.#"),1)=".",FALSE,TRUE)</formula>
    </cfRule>
    <cfRule type="expression" dxfId="1208" priority="2008">
      <formula>IF(RIGHT(TEXT(Y1078,"0.#"),1)=".",TRUE,FALSE)</formula>
    </cfRule>
  </conditionalFormatting>
  <conditionalFormatting sqref="AL1076:AO1077">
    <cfRule type="expression" dxfId="1207" priority="2003">
      <formula>IF(AND(AL1076&gt;=0, RIGHT(TEXT(AL1076,"0.#"),1)&lt;&gt;"."),TRUE,FALSE)</formula>
    </cfRule>
    <cfRule type="expression" dxfId="1206" priority="2004">
      <formula>IF(AND(AL1076&gt;=0, RIGHT(TEXT(AL1076,"0.#"),1)="."),TRUE,FALSE)</formula>
    </cfRule>
    <cfRule type="expression" dxfId="1205" priority="2005">
      <formula>IF(AND(AL1076&lt;0, RIGHT(TEXT(AL1076,"0.#"),1)&lt;&gt;"."),TRUE,FALSE)</formula>
    </cfRule>
    <cfRule type="expression" dxfId="1204" priority="2006">
      <formula>IF(AND(AL1076&lt;0, RIGHT(TEXT(AL1076,"0.#"),1)="."),TRUE,FALSE)</formula>
    </cfRule>
  </conditionalFormatting>
  <conditionalFormatting sqref="Y1076:Y1077">
    <cfRule type="expression" dxfId="1203" priority="2001">
      <formula>IF(RIGHT(TEXT(Y1076,"0.#"),1)=".",FALSE,TRUE)</formula>
    </cfRule>
    <cfRule type="expression" dxfId="1202" priority="2002">
      <formula>IF(RIGHT(TEXT(Y1076,"0.#"),1)=".",TRUE,FALSE)</formula>
    </cfRule>
  </conditionalFormatting>
  <conditionalFormatting sqref="AE39">
    <cfRule type="expression" dxfId="1201" priority="1999">
      <formula>IF(RIGHT(TEXT(AE39,"0.#"),1)=".",FALSE,TRUE)</formula>
    </cfRule>
    <cfRule type="expression" dxfId="1200" priority="2000">
      <formula>IF(RIGHT(TEXT(AE39,"0.#"),1)=".",TRUE,FALSE)</formula>
    </cfRule>
  </conditionalFormatting>
  <conditionalFormatting sqref="AM41">
    <cfRule type="expression" dxfId="1199" priority="1983">
      <formula>IF(RIGHT(TEXT(AM41,"0.#"),1)=".",FALSE,TRUE)</formula>
    </cfRule>
    <cfRule type="expression" dxfId="1198" priority="1984">
      <formula>IF(RIGHT(TEXT(AM41,"0.#"),1)=".",TRUE,FALSE)</formula>
    </cfRule>
  </conditionalFormatting>
  <conditionalFormatting sqref="AE40">
    <cfRule type="expression" dxfId="1197" priority="1997">
      <formula>IF(RIGHT(TEXT(AE40,"0.#"),1)=".",FALSE,TRUE)</formula>
    </cfRule>
    <cfRule type="expression" dxfId="1196" priority="1998">
      <formula>IF(RIGHT(TEXT(AE40,"0.#"),1)=".",TRUE,FALSE)</formula>
    </cfRule>
  </conditionalFormatting>
  <conditionalFormatting sqref="AE41">
    <cfRule type="expression" dxfId="1195" priority="1995">
      <formula>IF(RIGHT(TEXT(AE41,"0.#"),1)=".",FALSE,TRUE)</formula>
    </cfRule>
    <cfRule type="expression" dxfId="1194" priority="1996">
      <formula>IF(RIGHT(TEXT(AE41,"0.#"),1)=".",TRUE,FALSE)</formula>
    </cfRule>
  </conditionalFormatting>
  <conditionalFormatting sqref="AI41">
    <cfRule type="expression" dxfId="1193" priority="1993">
      <formula>IF(RIGHT(TEXT(AI41,"0.#"),1)=".",FALSE,TRUE)</formula>
    </cfRule>
    <cfRule type="expression" dxfId="1192" priority="1994">
      <formula>IF(RIGHT(TEXT(AI41,"0.#"),1)=".",TRUE,FALSE)</formula>
    </cfRule>
  </conditionalFormatting>
  <conditionalFormatting sqref="AI40">
    <cfRule type="expression" dxfId="1191" priority="1991">
      <formula>IF(RIGHT(TEXT(AI40,"0.#"),1)=".",FALSE,TRUE)</formula>
    </cfRule>
    <cfRule type="expression" dxfId="1190" priority="1992">
      <formula>IF(RIGHT(TEXT(AI40,"0.#"),1)=".",TRUE,FALSE)</formula>
    </cfRule>
  </conditionalFormatting>
  <conditionalFormatting sqref="AI39">
    <cfRule type="expression" dxfId="1189" priority="1989">
      <formula>IF(RIGHT(TEXT(AI39,"0.#"),1)=".",FALSE,TRUE)</formula>
    </cfRule>
    <cfRule type="expression" dxfId="1188" priority="1990">
      <formula>IF(RIGHT(TEXT(AI39,"0.#"),1)=".",TRUE,FALSE)</formula>
    </cfRule>
  </conditionalFormatting>
  <conditionalFormatting sqref="AM39">
    <cfRule type="expression" dxfId="1187" priority="1987">
      <formula>IF(RIGHT(TEXT(AM39,"0.#"),1)=".",FALSE,TRUE)</formula>
    </cfRule>
    <cfRule type="expression" dxfId="1186" priority="1988">
      <formula>IF(RIGHT(TEXT(AM39,"0.#"),1)=".",TRUE,FALSE)</formula>
    </cfRule>
  </conditionalFormatting>
  <conditionalFormatting sqref="AM40">
    <cfRule type="expression" dxfId="1185" priority="1985">
      <formula>IF(RIGHT(TEXT(AM40,"0.#"),1)=".",FALSE,TRUE)</formula>
    </cfRule>
    <cfRule type="expression" dxfId="1184" priority="1986">
      <formula>IF(RIGHT(TEXT(AM40,"0.#"),1)=".",TRUE,FALSE)</formula>
    </cfRule>
  </conditionalFormatting>
  <conditionalFormatting sqref="AQ39:AQ41">
    <cfRule type="expression" dxfId="1183" priority="1981">
      <formula>IF(RIGHT(TEXT(AQ39,"0.#"),1)=".",FALSE,TRUE)</formula>
    </cfRule>
    <cfRule type="expression" dxfId="1182" priority="1982">
      <formula>IF(RIGHT(TEXT(AQ39,"0.#"),1)=".",TRUE,FALSE)</formula>
    </cfRule>
  </conditionalFormatting>
  <conditionalFormatting sqref="AU39:AU41">
    <cfRule type="expression" dxfId="1181" priority="1979">
      <formula>IF(RIGHT(TEXT(AU39,"0.#"),1)=".",FALSE,TRUE)</formula>
    </cfRule>
    <cfRule type="expression" dxfId="1180" priority="1980">
      <formula>IF(RIGHT(TEXT(AU39,"0.#"),1)=".",TRUE,FALSE)</formula>
    </cfRule>
  </conditionalFormatting>
  <conditionalFormatting sqref="AE46">
    <cfRule type="expression" dxfId="1179" priority="1977">
      <formula>IF(RIGHT(TEXT(AE46,"0.#"),1)=".",FALSE,TRUE)</formula>
    </cfRule>
    <cfRule type="expression" dxfId="1178" priority="1978">
      <formula>IF(RIGHT(TEXT(AE46,"0.#"),1)=".",TRUE,FALSE)</formula>
    </cfRule>
  </conditionalFormatting>
  <conditionalFormatting sqref="AE47">
    <cfRule type="expression" dxfId="1177" priority="1975">
      <formula>IF(RIGHT(TEXT(AE47,"0.#"),1)=".",FALSE,TRUE)</formula>
    </cfRule>
    <cfRule type="expression" dxfId="1176" priority="1976">
      <formula>IF(RIGHT(TEXT(AE47,"0.#"),1)=".",TRUE,FALSE)</formula>
    </cfRule>
  </conditionalFormatting>
  <conditionalFormatting sqref="AE48">
    <cfRule type="expression" dxfId="1175" priority="1973">
      <formula>IF(RIGHT(TEXT(AE48,"0.#"),1)=".",FALSE,TRUE)</formula>
    </cfRule>
    <cfRule type="expression" dxfId="1174" priority="1974">
      <formula>IF(RIGHT(TEXT(AE48,"0.#"),1)=".",TRUE,FALSE)</formula>
    </cfRule>
  </conditionalFormatting>
  <conditionalFormatting sqref="AI48">
    <cfRule type="expression" dxfId="1173" priority="1971">
      <formula>IF(RIGHT(TEXT(AI48,"0.#"),1)=".",FALSE,TRUE)</formula>
    </cfRule>
    <cfRule type="expression" dxfId="1172" priority="1972">
      <formula>IF(RIGHT(TEXT(AI48,"0.#"),1)=".",TRUE,FALSE)</formula>
    </cfRule>
  </conditionalFormatting>
  <conditionalFormatting sqref="AI47">
    <cfRule type="expression" dxfId="1171" priority="1969">
      <formula>IF(RIGHT(TEXT(AI47,"0.#"),1)=".",FALSE,TRUE)</formula>
    </cfRule>
    <cfRule type="expression" dxfId="1170" priority="1970">
      <formula>IF(RIGHT(TEXT(AI47,"0.#"),1)=".",TRUE,FALSE)</formula>
    </cfRule>
  </conditionalFormatting>
  <conditionalFormatting sqref="AE448">
    <cfRule type="expression" dxfId="1169" priority="1847">
      <formula>IF(RIGHT(TEXT(AE448,"0.#"),1)=".",FALSE,TRUE)</formula>
    </cfRule>
    <cfRule type="expression" dxfId="1168" priority="1848">
      <formula>IF(RIGHT(TEXT(AE448,"0.#"),1)=".",TRUE,FALSE)</formula>
    </cfRule>
  </conditionalFormatting>
  <conditionalFormatting sqref="AM450">
    <cfRule type="expression" dxfId="1167" priority="1837">
      <formula>IF(RIGHT(TEXT(AM450,"0.#"),1)=".",FALSE,TRUE)</formula>
    </cfRule>
    <cfRule type="expression" dxfId="1166" priority="1838">
      <formula>IF(RIGHT(TEXT(AM450,"0.#"),1)=".",TRUE,FALSE)</formula>
    </cfRule>
  </conditionalFormatting>
  <conditionalFormatting sqref="AE449">
    <cfRule type="expression" dxfId="1165" priority="1845">
      <formula>IF(RIGHT(TEXT(AE449,"0.#"),1)=".",FALSE,TRUE)</formula>
    </cfRule>
    <cfRule type="expression" dxfId="1164" priority="1846">
      <formula>IF(RIGHT(TEXT(AE449,"0.#"),1)=".",TRUE,FALSE)</formula>
    </cfRule>
  </conditionalFormatting>
  <conditionalFormatting sqref="AE450">
    <cfRule type="expression" dxfId="1163" priority="1843">
      <formula>IF(RIGHT(TEXT(AE450,"0.#"),1)=".",FALSE,TRUE)</formula>
    </cfRule>
    <cfRule type="expression" dxfId="1162" priority="1844">
      <formula>IF(RIGHT(TEXT(AE450,"0.#"),1)=".",TRUE,FALSE)</formula>
    </cfRule>
  </conditionalFormatting>
  <conditionalFormatting sqref="AM448">
    <cfRule type="expression" dxfId="1161" priority="1841">
      <formula>IF(RIGHT(TEXT(AM448,"0.#"),1)=".",FALSE,TRUE)</formula>
    </cfRule>
    <cfRule type="expression" dxfId="1160" priority="1842">
      <formula>IF(RIGHT(TEXT(AM448,"0.#"),1)=".",TRUE,FALSE)</formula>
    </cfRule>
  </conditionalFormatting>
  <conditionalFormatting sqref="AM449">
    <cfRule type="expression" dxfId="1159" priority="1839">
      <formula>IF(RIGHT(TEXT(AM449,"0.#"),1)=".",FALSE,TRUE)</formula>
    </cfRule>
    <cfRule type="expression" dxfId="1158" priority="1840">
      <formula>IF(RIGHT(TEXT(AM449,"0.#"),1)=".",TRUE,FALSE)</formula>
    </cfRule>
  </conditionalFormatting>
  <conditionalFormatting sqref="AU448">
    <cfRule type="expression" dxfId="1157" priority="1835">
      <formula>IF(RIGHT(TEXT(AU448,"0.#"),1)=".",FALSE,TRUE)</formula>
    </cfRule>
    <cfRule type="expression" dxfId="1156" priority="1836">
      <formula>IF(RIGHT(TEXT(AU448,"0.#"),1)=".",TRUE,FALSE)</formula>
    </cfRule>
  </conditionalFormatting>
  <conditionalFormatting sqref="AU449">
    <cfRule type="expression" dxfId="1155" priority="1833">
      <formula>IF(RIGHT(TEXT(AU449,"0.#"),1)=".",FALSE,TRUE)</formula>
    </cfRule>
    <cfRule type="expression" dxfId="1154" priority="1834">
      <formula>IF(RIGHT(TEXT(AU449,"0.#"),1)=".",TRUE,FALSE)</formula>
    </cfRule>
  </conditionalFormatting>
  <conditionalFormatting sqref="AU450">
    <cfRule type="expression" dxfId="1153" priority="1831">
      <formula>IF(RIGHT(TEXT(AU450,"0.#"),1)=".",FALSE,TRUE)</formula>
    </cfRule>
    <cfRule type="expression" dxfId="1152" priority="1832">
      <formula>IF(RIGHT(TEXT(AU450,"0.#"),1)=".",TRUE,FALSE)</formula>
    </cfRule>
  </conditionalFormatting>
  <conditionalFormatting sqref="AI450">
    <cfRule type="expression" dxfId="1151" priority="1825">
      <formula>IF(RIGHT(TEXT(AI450,"0.#"),1)=".",FALSE,TRUE)</formula>
    </cfRule>
    <cfRule type="expression" dxfId="1150" priority="1826">
      <formula>IF(RIGHT(TEXT(AI450,"0.#"),1)=".",TRUE,FALSE)</formula>
    </cfRule>
  </conditionalFormatting>
  <conditionalFormatting sqref="AI448">
    <cfRule type="expression" dxfId="1149" priority="1829">
      <formula>IF(RIGHT(TEXT(AI448,"0.#"),1)=".",FALSE,TRUE)</formula>
    </cfRule>
    <cfRule type="expression" dxfId="1148" priority="1830">
      <formula>IF(RIGHT(TEXT(AI448,"0.#"),1)=".",TRUE,FALSE)</formula>
    </cfRule>
  </conditionalFormatting>
  <conditionalFormatting sqref="AI449">
    <cfRule type="expression" dxfId="1147" priority="1827">
      <formula>IF(RIGHT(TEXT(AI449,"0.#"),1)=".",FALSE,TRUE)</formula>
    </cfRule>
    <cfRule type="expression" dxfId="1146" priority="1828">
      <formula>IF(RIGHT(TEXT(AI449,"0.#"),1)=".",TRUE,FALSE)</formula>
    </cfRule>
  </conditionalFormatting>
  <conditionalFormatting sqref="AQ449">
    <cfRule type="expression" dxfId="1145" priority="1823">
      <formula>IF(RIGHT(TEXT(AQ449,"0.#"),1)=".",FALSE,TRUE)</formula>
    </cfRule>
    <cfRule type="expression" dxfId="1144" priority="1824">
      <formula>IF(RIGHT(TEXT(AQ449,"0.#"),1)=".",TRUE,FALSE)</formula>
    </cfRule>
  </conditionalFormatting>
  <conditionalFormatting sqref="AQ450">
    <cfRule type="expression" dxfId="1143" priority="1821">
      <formula>IF(RIGHT(TEXT(AQ450,"0.#"),1)=".",FALSE,TRUE)</formula>
    </cfRule>
    <cfRule type="expression" dxfId="1142" priority="1822">
      <formula>IF(RIGHT(TEXT(AQ450,"0.#"),1)=".",TRUE,FALSE)</formula>
    </cfRule>
  </conditionalFormatting>
  <conditionalFormatting sqref="AQ448">
    <cfRule type="expression" dxfId="1141" priority="1819">
      <formula>IF(RIGHT(TEXT(AQ448,"0.#"),1)=".",FALSE,TRUE)</formula>
    </cfRule>
    <cfRule type="expression" dxfId="1140" priority="1820">
      <formula>IF(RIGHT(TEXT(AQ448,"0.#"),1)=".",TRUE,FALSE)</formula>
    </cfRule>
  </conditionalFormatting>
  <conditionalFormatting sqref="AE453">
    <cfRule type="expression" dxfId="1139" priority="1817">
      <formula>IF(RIGHT(TEXT(AE453,"0.#"),1)=".",FALSE,TRUE)</formula>
    </cfRule>
    <cfRule type="expression" dxfId="1138" priority="1818">
      <formula>IF(RIGHT(TEXT(AE453,"0.#"),1)=".",TRUE,FALSE)</formula>
    </cfRule>
  </conditionalFormatting>
  <conditionalFormatting sqref="AM455">
    <cfRule type="expression" dxfId="1137" priority="1807">
      <formula>IF(RIGHT(TEXT(AM455,"0.#"),1)=".",FALSE,TRUE)</formula>
    </cfRule>
    <cfRule type="expression" dxfId="1136" priority="1808">
      <formula>IF(RIGHT(TEXT(AM455,"0.#"),1)=".",TRUE,FALSE)</formula>
    </cfRule>
  </conditionalFormatting>
  <conditionalFormatting sqref="AE454">
    <cfRule type="expression" dxfId="1135" priority="1815">
      <formula>IF(RIGHT(TEXT(AE454,"0.#"),1)=".",FALSE,TRUE)</formula>
    </cfRule>
    <cfRule type="expression" dxfId="1134" priority="1816">
      <formula>IF(RIGHT(TEXT(AE454,"0.#"),1)=".",TRUE,FALSE)</formula>
    </cfRule>
  </conditionalFormatting>
  <conditionalFormatting sqref="AE455">
    <cfRule type="expression" dxfId="1133" priority="1813">
      <formula>IF(RIGHT(TEXT(AE455,"0.#"),1)=".",FALSE,TRUE)</formula>
    </cfRule>
    <cfRule type="expression" dxfId="1132" priority="1814">
      <formula>IF(RIGHT(TEXT(AE455,"0.#"),1)=".",TRUE,FALSE)</formula>
    </cfRule>
  </conditionalFormatting>
  <conditionalFormatting sqref="AM453">
    <cfRule type="expression" dxfId="1131" priority="1811">
      <formula>IF(RIGHT(TEXT(AM453,"0.#"),1)=".",FALSE,TRUE)</formula>
    </cfRule>
    <cfRule type="expression" dxfId="1130" priority="1812">
      <formula>IF(RIGHT(TEXT(AM453,"0.#"),1)=".",TRUE,FALSE)</formula>
    </cfRule>
  </conditionalFormatting>
  <conditionalFormatting sqref="AM454">
    <cfRule type="expression" dxfId="1129" priority="1809">
      <formula>IF(RIGHT(TEXT(AM454,"0.#"),1)=".",FALSE,TRUE)</formula>
    </cfRule>
    <cfRule type="expression" dxfId="1128" priority="1810">
      <formula>IF(RIGHT(TEXT(AM454,"0.#"),1)=".",TRUE,FALSE)</formula>
    </cfRule>
  </conditionalFormatting>
  <conditionalFormatting sqref="AU453">
    <cfRule type="expression" dxfId="1127" priority="1805">
      <formula>IF(RIGHT(TEXT(AU453,"0.#"),1)=".",FALSE,TRUE)</formula>
    </cfRule>
    <cfRule type="expression" dxfId="1126" priority="1806">
      <formula>IF(RIGHT(TEXT(AU453,"0.#"),1)=".",TRUE,FALSE)</formula>
    </cfRule>
  </conditionalFormatting>
  <conditionalFormatting sqref="AU454">
    <cfRule type="expression" dxfId="1125" priority="1803">
      <formula>IF(RIGHT(TEXT(AU454,"0.#"),1)=".",FALSE,TRUE)</formula>
    </cfRule>
    <cfRule type="expression" dxfId="1124" priority="1804">
      <formula>IF(RIGHT(TEXT(AU454,"0.#"),1)=".",TRUE,FALSE)</formula>
    </cfRule>
  </conditionalFormatting>
  <conditionalFormatting sqref="AU455">
    <cfRule type="expression" dxfId="1123" priority="1801">
      <formula>IF(RIGHT(TEXT(AU455,"0.#"),1)=".",FALSE,TRUE)</formula>
    </cfRule>
    <cfRule type="expression" dxfId="1122" priority="1802">
      <formula>IF(RIGHT(TEXT(AU455,"0.#"),1)=".",TRUE,FALSE)</formula>
    </cfRule>
  </conditionalFormatting>
  <conditionalFormatting sqref="AI455">
    <cfRule type="expression" dxfId="1121" priority="1795">
      <formula>IF(RIGHT(TEXT(AI455,"0.#"),1)=".",FALSE,TRUE)</formula>
    </cfRule>
    <cfRule type="expression" dxfId="1120" priority="1796">
      <formula>IF(RIGHT(TEXT(AI455,"0.#"),1)=".",TRUE,FALSE)</formula>
    </cfRule>
  </conditionalFormatting>
  <conditionalFormatting sqref="AI453">
    <cfRule type="expression" dxfId="1119" priority="1799">
      <formula>IF(RIGHT(TEXT(AI453,"0.#"),1)=".",FALSE,TRUE)</formula>
    </cfRule>
    <cfRule type="expression" dxfId="1118" priority="1800">
      <formula>IF(RIGHT(TEXT(AI453,"0.#"),1)=".",TRUE,FALSE)</formula>
    </cfRule>
  </conditionalFormatting>
  <conditionalFormatting sqref="AI454">
    <cfRule type="expression" dxfId="1117" priority="1797">
      <formula>IF(RIGHT(TEXT(AI454,"0.#"),1)=".",FALSE,TRUE)</formula>
    </cfRule>
    <cfRule type="expression" dxfId="1116" priority="1798">
      <formula>IF(RIGHT(TEXT(AI454,"0.#"),1)=".",TRUE,FALSE)</formula>
    </cfRule>
  </conditionalFormatting>
  <conditionalFormatting sqref="AQ454">
    <cfRule type="expression" dxfId="1115" priority="1793">
      <formula>IF(RIGHT(TEXT(AQ454,"0.#"),1)=".",FALSE,TRUE)</formula>
    </cfRule>
    <cfRule type="expression" dxfId="1114" priority="1794">
      <formula>IF(RIGHT(TEXT(AQ454,"0.#"),1)=".",TRUE,FALSE)</formula>
    </cfRule>
  </conditionalFormatting>
  <conditionalFormatting sqref="AQ455">
    <cfRule type="expression" dxfId="1113" priority="1791">
      <formula>IF(RIGHT(TEXT(AQ455,"0.#"),1)=".",FALSE,TRUE)</formula>
    </cfRule>
    <cfRule type="expression" dxfId="1112" priority="1792">
      <formula>IF(RIGHT(TEXT(AQ455,"0.#"),1)=".",TRUE,FALSE)</formula>
    </cfRule>
  </conditionalFormatting>
  <conditionalFormatting sqref="AQ453">
    <cfRule type="expression" dxfId="1111" priority="1789">
      <formula>IF(RIGHT(TEXT(AQ453,"0.#"),1)=".",FALSE,TRUE)</formula>
    </cfRule>
    <cfRule type="expression" dxfId="1110" priority="1790">
      <formula>IF(RIGHT(TEXT(AQ453,"0.#"),1)=".",TRUE,FALSE)</formula>
    </cfRule>
  </conditionalFormatting>
  <conditionalFormatting sqref="AE487">
    <cfRule type="expression" dxfId="1109" priority="1667">
      <formula>IF(RIGHT(TEXT(AE487,"0.#"),1)=".",FALSE,TRUE)</formula>
    </cfRule>
    <cfRule type="expression" dxfId="1108" priority="1668">
      <formula>IF(RIGHT(TEXT(AE487,"0.#"),1)=".",TRUE,FALSE)</formula>
    </cfRule>
  </conditionalFormatting>
  <conditionalFormatting sqref="AE488">
    <cfRule type="expression" dxfId="1107" priority="1665">
      <formula>IF(RIGHT(TEXT(AE488,"0.#"),1)=".",FALSE,TRUE)</formula>
    </cfRule>
    <cfRule type="expression" dxfId="1106" priority="1666">
      <formula>IF(RIGHT(TEXT(AE488,"0.#"),1)=".",TRUE,FALSE)</formula>
    </cfRule>
  </conditionalFormatting>
  <conditionalFormatting sqref="AE489">
    <cfRule type="expression" dxfId="1105" priority="1663">
      <formula>IF(RIGHT(TEXT(AE489,"0.#"),1)=".",FALSE,TRUE)</formula>
    </cfRule>
    <cfRule type="expression" dxfId="1104" priority="1664">
      <formula>IF(RIGHT(TEXT(AE489,"0.#"),1)=".",TRUE,FALSE)</formula>
    </cfRule>
  </conditionalFormatting>
  <conditionalFormatting sqref="AU487">
    <cfRule type="expression" dxfId="1103" priority="1655">
      <formula>IF(RIGHT(TEXT(AU487,"0.#"),1)=".",FALSE,TRUE)</formula>
    </cfRule>
    <cfRule type="expression" dxfId="1102" priority="1656">
      <formula>IF(RIGHT(TEXT(AU487,"0.#"),1)=".",TRUE,FALSE)</formula>
    </cfRule>
  </conditionalFormatting>
  <conditionalFormatting sqref="AU488">
    <cfRule type="expression" dxfId="1101" priority="1653">
      <formula>IF(RIGHT(TEXT(AU488,"0.#"),1)=".",FALSE,TRUE)</formula>
    </cfRule>
    <cfRule type="expression" dxfId="1100" priority="1654">
      <formula>IF(RIGHT(TEXT(AU488,"0.#"),1)=".",TRUE,FALSE)</formula>
    </cfRule>
  </conditionalFormatting>
  <conditionalFormatting sqref="AU489">
    <cfRule type="expression" dxfId="1099" priority="1651">
      <formula>IF(RIGHT(TEXT(AU489,"0.#"),1)=".",FALSE,TRUE)</formula>
    </cfRule>
    <cfRule type="expression" dxfId="1098" priority="1652">
      <formula>IF(RIGHT(TEXT(AU489,"0.#"),1)=".",TRUE,FALSE)</formula>
    </cfRule>
  </conditionalFormatting>
  <conditionalFormatting sqref="AQ488">
    <cfRule type="expression" dxfId="1097" priority="1643">
      <formula>IF(RIGHT(TEXT(AQ488,"0.#"),1)=".",FALSE,TRUE)</formula>
    </cfRule>
    <cfRule type="expression" dxfId="1096" priority="1644">
      <formula>IF(RIGHT(TEXT(AQ488,"0.#"),1)=".",TRUE,FALSE)</formula>
    </cfRule>
  </conditionalFormatting>
  <conditionalFormatting sqref="AQ489">
    <cfRule type="expression" dxfId="1095" priority="1641">
      <formula>IF(RIGHT(TEXT(AQ489,"0.#"),1)=".",FALSE,TRUE)</formula>
    </cfRule>
    <cfRule type="expression" dxfId="1094" priority="1642">
      <formula>IF(RIGHT(TEXT(AQ489,"0.#"),1)=".",TRUE,FALSE)</formula>
    </cfRule>
  </conditionalFormatting>
  <conditionalFormatting sqref="AQ487">
    <cfRule type="expression" dxfId="1093" priority="1639">
      <formula>IF(RIGHT(TEXT(AQ487,"0.#"),1)=".",FALSE,TRUE)</formula>
    </cfRule>
    <cfRule type="expression" dxfId="1092" priority="1640">
      <formula>IF(RIGHT(TEXT(AQ487,"0.#"),1)=".",TRUE,FALSE)</formula>
    </cfRule>
  </conditionalFormatting>
  <conditionalFormatting sqref="AE512">
    <cfRule type="expression" dxfId="1091" priority="1637">
      <formula>IF(RIGHT(TEXT(AE512,"0.#"),1)=".",FALSE,TRUE)</formula>
    </cfRule>
    <cfRule type="expression" dxfId="1090" priority="1638">
      <formula>IF(RIGHT(TEXT(AE512,"0.#"),1)=".",TRUE,FALSE)</formula>
    </cfRule>
  </conditionalFormatting>
  <conditionalFormatting sqref="AE513">
    <cfRule type="expression" dxfId="1089" priority="1635">
      <formula>IF(RIGHT(TEXT(AE513,"0.#"),1)=".",FALSE,TRUE)</formula>
    </cfRule>
    <cfRule type="expression" dxfId="1088" priority="1636">
      <formula>IF(RIGHT(TEXT(AE513,"0.#"),1)=".",TRUE,FALSE)</formula>
    </cfRule>
  </conditionalFormatting>
  <conditionalFormatting sqref="AE514">
    <cfRule type="expression" dxfId="1087" priority="1633">
      <formula>IF(RIGHT(TEXT(AE514,"0.#"),1)=".",FALSE,TRUE)</formula>
    </cfRule>
    <cfRule type="expression" dxfId="1086" priority="1634">
      <formula>IF(RIGHT(TEXT(AE514,"0.#"),1)=".",TRUE,FALSE)</formula>
    </cfRule>
  </conditionalFormatting>
  <conditionalFormatting sqref="AU512">
    <cfRule type="expression" dxfId="1085" priority="1625">
      <formula>IF(RIGHT(TEXT(AU512,"0.#"),1)=".",FALSE,TRUE)</formula>
    </cfRule>
    <cfRule type="expression" dxfId="1084" priority="1626">
      <formula>IF(RIGHT(TEXT(AU512,"0.#"),1)=".",TRUE,FALSE)</formula>
    </cfRule>
  </conditionalFormatting>
  <conditionalFormatting sqref="AU513">
    <cfRule type="expression" dxfId="1083" priority="1623">
      <formula>IF(RIGHT(TEXT(AU513,"0.#"),1)=".",FALSE,TRUE)</formula>
    </cfRule>
    <cfRule type="expression" dxfId="1082" priority="1624">
      <formula>IF(RIGHT(TEXT(AU513,"0.#"),1)=".",TRUE,FALSE)</formula>
    </cfRule>
  </conditionalFormatting>
  <conditionalFormatting sqref="AU514">
    <cfRule type="expression" dxfId="1081" priority="1621">
      <formula>IF(RIGHT(TEXT(AU514,"0.#"),1)=".",FALSE,TRUE)</formula>
    </cfRule>
    <cfRule type="expression" dxfId="1080" priority="1622">
      <formula>IF(RIGHT(TEXT(AU514,"0.#"),1)=".",TRUE,FALSE)</formula>
    </cfRule>
  </conditionalFormatting>
  <conditionalFormatting sqref="AQ513">
    <cfRule type="expression" dxfId="1079" priority="1613">
      <formula>IF(RIGHT(TEXT(AQ513,"0.#"),1)=".",FALSE,TRUE)</formula>
    </cfRule>
    <cfRule type="expression" dxfId="1078" priority="1614">
      <formula>IF(RIGHT(TEXT(AQ513,"0.#"),1)=".",TRUE,FALSE)</formula>
    </cfRule>
  </conditionalFormatting>
  <conditionalFormatting sqref="AQ514">
    <cfRule type="expression" dxfId="1077" priority="1611">
      <formula>IF(RIGHT(TEXT(AQ514,"0.#"),1)=".",FALSE,TRUE)</formula>
    </cfRule>
    <cfRule type="expression" dxfId="1076" priority="1612">
      <formula>IF(RIGHT(TEXT(AQ514,"0.#"),1)=".",TRUE,FALSE)</formula>
    </cfRule>
  </conditionalFormatting>
  <conditionalFormatting sqref="AQ512">
    <cfRule type="expression" dxfId="1075" priority="1609">
      <formula>IF(RIGHT(TEXT(AQ512,"0.#"),1)=".",FALSE,TRUE)</formula>
    </cfRule>
    <cfRule type="expression" dxfId="1074" priority="1610">
      <formula>IF(RIGHT(TEXT(AQ512,"0.#"),1)=".",TRUE,FALSE)</formula>
    </cfRule>
  </conditionalFormatting>
  <conditionalFormatting sqref="AE517">
    <cfRule type="expression" dxfId="1073" priority="1487">
      <formula>IF(RIGHT(TEXT(AE517,"0.#"),1)=".",FALSE,TRUE)</formula>
    </cfRule>
    <cfRule type="expression" dxfId="1072" priority="1488">
      <formula>IF(RIGHT(TEXT(AE517,"0.#"),1)=".",TRUE,FALSE)</formula>
    </cfRule>
  </conditionalFormatting>
  <conditionalFormatting sqref="AE518">
    <cfRule type="expression" dxfId="1071" priority="1485">
      <formula>IF(RIGHT(TEXT(AE518,"0.#"),1)=".",FALSE,TRUE)</formula>
    </cfRule>
    <cfRule type="expression" dxfId="1070" priority="1486">
      <formula>IF(RIGHT(TEXT(AE518,"0.#"),1)=".",TRUE,FALSE)</formula>
    </cfRule>
  </conditionalFormatting>
  <conditionalFormatting sqref="AE519">
    <cfRule type="expression" dxfId="1069" priority="1483">
      <formula>IF(RIGHT(TEXT(AE519,"0.#"),1)=".",FALSE,TRUE)</formula>
    </cfRule>
    <cfRule type="expression" dxfId="1068" priority="1484">
      <formula>IF(RIGHT(TEXT(AE519,"0.#"),1)=".",TRUE,FALSE)</formula>
    </cfRule>
  </conditionalFormatting>
  <conditionalFormatting sqref="AU517">
    <cfRule type="expression" dxfId="1067" priority="1475">
      <formula>IF(RIGHT(TEXT(AU517,"0.#"),1)=".",FALSE,TRUE)</formula>
    </cfRule>
    <cfRule type="expression" dxfId="1066" priority="1476">
      <formula>IF(RIGHT(TEXT(AU517,"0.#"),1)=".",TRUE,FALSE)</formula>
    </cfRule>
  </conditionalFormatting>
  <conditionalFormatting sqref="AU519">
    <cfRule type="expression" dxfId="1065" priority="1471">
      <formula>IF(RIGHT(TEXT(AU519,"0.#"),1)=".",FALSE,TRUE)</formula>
    </cfRule>
    <cfRule type="expression" dxfId="1064" priority="1472">
      <formula>IF(RIGHT(TEXT(AU519,"0.#"),1)=".",TRUE,FALSE)</formula>
    </cfRule>
  </conditionalFormatting>
  <conditionalFormatting sqref="AQ518">
    <cfRule type="expression" dxfId="1063" priority="1463">
      <formula>IF(RIGHT(TEXT(AQ518,"0.#"),1)=".",FALSE,TRUE)</formula>
    </cfRule>
    <cfRule type="expression" dxfId="1062" priority="1464">
      <formula>IF(RIGHT(TEXT(AQ518,"0.#"),1)=".",TRUE,FALSE)</formula>
    </cfRule>
  </conditionalFormatting>
  <conditionalFormatting sqref="AQ519">
    <cfRule type="expression" dxfId="1061" priority="1461">
      <formula>IF(RIGHT(TEXT(AQ519,"0.#"),1)=".",FALSE,TRUE)</formula>
    </cfRule>
    <cfRule type="expression" dxfId="1060" priority="1462">
      <formula>IF(RIGHT(TEXT(AQ519,"0.#"),1)=".",TRUE,FALSE)</formula>
    </cfRule>
  </conditionalFormatting>
  <conditionalFormatting sqref="AQ517">
    <cfRule type="expression" dxfId="1059" priority="1459">
      <formula>IF(RIGHT(TEXT(AQ517,"0.#"),1)=".",FALSE,TRUE)</formula>
    </cfRule>
    <cfRule type="expression" dxfId="1058" priority="1460">
      <formula>IF(RIGHT(TEXT(AQ517,"0.#"),1)=".",TRUE,FALSE)</formula>
    </cfRule>
  </conditionalFormatting>
  <conditionalFormatting sqref="AE522">
    <cfRule type="expression" dxfId="1057" priority="1457">
      <formula>IF(RIGHT(TEXT(AE522,"0.#"),1)=".",FALSE,TRUE)</formula>
    </cfRule>
    <cfRule type="expression" dxfId="1056" priority="1458">
      <formula>IF(RIGHT(TEXT(AE522,"0.#"),1)=".",TRUE,FALSE)</formula>
    </cfRule>
  </conditionalFormatting>
  <conditionalFormatting sqref="AE523">
    <cfRule type="expression" dxfId="1055" priority="1455">
      <formula>IF(RIGHT(TEXT(AE523,"0.#"),1)=".",FALSE,TRUE)</formula>
    </cfRule>
    <cfRule type="expression" dxfId="1054" priority="1456">
      <formula>IF(RIGHT(TEXT(AE523,"0.#"),1)=".",TRUE,FALSE)</formula>
    </cfRule>
  </conditionalFormatting>
  <conditionalFormatting sqref="AE524">
    <cfRule type="expression" dxfId="1053" priority="1453">
      <formula>IF(RIGHT(TEXT(AE524,"0.#"),1)=".",FALSE,TRUE)</formula>
    </cfRule>
    <cfRule type="expression" dxfId="1052" priority="1454">
      <formula>IF(RIGHT(TEXT(AE524,"0.#"),1)=".",TRUE,FALSE)</formula>
    </cfRule>
  </conditionalFormatting>
  <conditionalFormatting sqref="AU522">
    <cfRule type="expression" dxfId="1051" priority="1445">
      <formula>IF(RIGHT(TEXT(AU522,"0.#"),1)=".",FALSE,TRUE)</formula>
    </cfRule>
    <cfRule type="expression" dxfId="1050" priority="1446">
      <formula>IF(RIGHT(TEXT(AU522,"0.#"),1)=".",TRUE,FALSE)</formula>
    </cfRule>
  </conditionalFormatting>
  <conditionalFormatting sqref="AU523">
    <cfRule type="expression" dxfId="1049" priority="1443">
      <formula>IF(RIGHT(TEXT(AU523,"0.#"),1)=".",FALSE,TRUE)</formula>
    </cfRule>
    <cfRule type="expression" dxfId="1048" priority="1444">
      <formula>IF(RIGHT(TEXT(AU523,"0.#"),1)=".",TRUE,FALSE)</formula>
    </cfRule>
  </conditionalFormatting>
  <conditionalFormatting sqref="AU524">
    <cfRule type="expression" dxfId="1047" priority="1441">
      <formula>IF(RIGHT(TEXT(AU524,"0.#"),1)=".",FALSE,TRUE)</formula>
    </cfRule>
    <cfRule type="expression" dxfId="1046" priority="1442">
      <formula>IF(RIGHT(TEXT(AU524,"0.#"),1)=".",TRUE,FALSE)</formula>
    </cfRule>
  </conditionalFormatting>
  <conditionalFormatting sqref="AQ523">
    <cfRule type="expression" dxfId="1045" priority="1433">
      <formula>IF(RIGHT(TEXT(AQ523,"0.#"),1)=".",FALSE,TRUE)</formula>
    </cfRule>
    <cfRule type="expression" dxfId="1044" priority="1434">
      <formula>IF(RIGHT(TEXT(AQ523,"0.#"),1)=".",TRUE,FALSE)</formula>
    </cfRule>
  </conditionalFormatting>
  <conditionalFormatting sqref="AQ524">
    <cfRule type="expression" dxfId="1043" priority="1431">
      <formula>IF(RIGHT(TEXT(AQ524,"0.#"),1)=".",FALSE,TRUE)</formula>
    </cfRule>
    <cfRule type="expression" dxfId="1042" priority="1432">
      <formula>IF(RIGHT(TEXT(AQ524,"0.#"),1)=".",TRUE,FALSE)</formula>
    </cfRule>
  </conditionalFormatting>
  <conditionalFormatting sqref="AQ522">
    <cfRule type="expression" dxfId="1041" priority="1429">
      <formula>IF(RIGHT(TEXT(AQ522,"0.#"),1)=".",FALSE,TRUE)</formula>
    </cfRule>
    <cfRule type="expression" dxfId="1040" priority="1430">
      <formula>IF(RIGHT(TEXT(AQ522,"0.#"),1)=".",TRUE,FALSE)</formula>
    </cfRule>
  </conditionalFormatting>
  <conditionalFormatting sqref="AE527">
    <cfRule type="expression" dxfId="1039" priority="1427">
      <formula>IF(RIGHT(TEXT(AE527,"0.#"),1)=".",FALSE,TRUE)</formula>
    </cfRule>
    <cfRule type="expression" dxfId="1038" priority="1428">
      <formula>IF(RIGHT(TEXT(AE527,"0.#"),1)=".",TRUE,FALSE)</formula>
    </cfRule>
  </conditionalFormatting>
  <conditionalFormatting sqref="AE528">
    <cfRule type="expression" dxfId="1037" priority="1425">
      <formula>IF(RIGHT(TEXT(AE528,"0.#"),1)=".",FALSE,TRUE)</formula>
    </cfRule>
    <cfRule type="expression" dxfId="1036" priority="1426">
      <formula>IF(RIGHT(TEXT(AE528,"0.#"),1)=".",TRUE,FALSE)</formula>
    </cfRule>
  </conditionalFormatting>
  <conditionalFormatting sqref="AE529">
    <cfRule type="expression" dxfId="1035" priority="1423">
      <formula>IF(RIGHT(TEXT(AE529,"0.#"),1)=".",FALSE,TRUE)</formula>
    </cfRule>
    <cfRule type="expression" dxfId="1034" priority="1424">
      <formula>IF(RIGHT(TEXT(AE529,"0.#"),1)=".",TRUE,FALSE)</formula>
    </cfRule>
  </conditionalFormatting>
  <conditionalFormatting sqref="AU527">
    <cfRule type="expression" dxfId="1033" priority="1415">
      <formula>IF(RIGHT(TEXT(AU527,"0.#"),1)=".",FALSE,TRUE)</formula>
    </cfRule>
    <cfRule type="expression" dxfId="1032" priority="1416">
      <formula>IF(RIGHT(TEXT(AU527,"0.#"),1)=".",TRUE,FALSE)</formula>
    </cfRule>
  </conditionalFormatting>
  <conditionalFormatting sqref="AU528">
    <cfRule type="expression" dxfId="1031" priority="1413">
      <formula>IF(RIGHT(TEXT(AU528,"0.#"),1)=".",FALSE,TRUE)</formula>
    </cfRule>
    <cfRule type="expression" dxfId="1030" priority="1414">
      <formula>IF(RIGHT(TEXT(AU528,"0.#"),1)=".",TRUE,FALSE)</formula>
    </cfRule>
  </conditionalFormatting>
  <conditionalFormatting sqref="AU529">
    <cfRule type="expression" dxfId="1029" priority="1411">
      <formula>IF(RIGHT(TEXT(AU529,"0.#"),1)=".",FALSE,TRUE)</formula>
    </cfRule>
    <cfRule type="expression" dxfId="1028" priority="1412">
      <formula>IF(RIGHT(TEXT(AU529,"0.#"),1)=".",TRUE,FALSE)</formula>
    </cfRule>
  </conditionalFormatting>
  <conditionalFormatting sqref="AQ528">
    <cfRule type="expression" dxfId="1027" priority="1403">
      <formula>IF(RIGHT(TEXT(AQ528,"0.#"),1)=".",FALSE,TRUE)</formula>
    </cfRule>
    <cfRule type="expression" dxfId="1026" priority="1404">
      <formula>IF(RIGHT(TEXT(AQ528,"0.#"),1)=".",TRUE,FALSE)</formula>
    </cfRule>
  </conditionalFormatting>
  <conditionalFormatting sqref="AQ529">
    <cfRule type="expression" dxfId="1025" priority="1401">
      <formula>IF(RIGHT(TEXT(AQ529,"0.#"),1)=".",FALSE,TRUE)</formula>
    </cfRule>
    <cfRule type="expression" dxfId="1024" priority="1402">
      <formula>IF(RIGHT(TEXT(AQ529,"0.#"),1)=".",TRUE,FALSE)</formula>
    </cfRule>
  </conditionalFormatting>
  <conditionalFormatting sqref="AQ527">
    <cfRule type="expression" dxfId="1023" priority="1399">
      <formula>IF(RIGHT(TEXT(AQ527,"0.#"),1)=".",FALSE,TRUE)</formula>
    </cfRule>
    <cfRule type="expression" dxfId="1022" priority="1400">
      <formula>IF(RIGHT(TEXT(AQ527,"0.#"),1)=".",TRUE,FALSE)</formula>
    </cfRule>
  </conditionalFormatting>
  <conditionalFormatting sqref="AE532">
    <cfRule type="expression" dxfId="1021" priority="1397">
      <formula>IF(RIGHT(TEXT(AE532,"0.#"),1)=".",FALSE,TRUE)</formula>
    </cfRule>
    <cfRule type="expression" dxfId="1020" priority="1398">
      <formula>IF(RIGHT(TEXT(AE532,"0.#"),1)=".",TRUE,FALSE)</formula>
    </cfRule>
  </conditionalFormatting>
  <conditionalFormatting sqref="AM534">
    <cfRule type="expression" dxfId="1019" priority="1387">
      <formula>IF(RIGHT(TEXT(AM534,"0.#"),1)=".",FALSE,TRUE)</formula>
    </cfRule>
    <cfRule type="expression" dxfId="1018" priority="1388">
      <formula>IF(RIGHT(TEXT(AM534,"0.#"),1)=".",TRUE,FALSE)</formula>
    </cfRule>
  </conditionalFormatting>
  <conditionalFormatting sqref="AE533">
    <cfRule type="expression" dxfId="1017" priority="1395">
      <formula>IF(RIGHT(TEXT(AE533,"0.#"),1)=".",FALSE,TRUE)</formula>
    </cfRule>
    <cfRule type="expression" dxfId="1016" priority="1396">
      <formula>IF(RIGHT(TEXT(AE533,"0.#"),1)=".",TRUE,FALSE)</formula>
    </cfRule>
  </conditionalFormatting>
  <conditionalFormatting sqref="AE534">
    <cfRule type="expression" dxfId="1015" priority="1393">
      <formula>IF(RIGHT(TEXT(AE534,"0.#"),1)=".",FALSE,TRUE)</formula>
    </cfRule>
    <cfRule type="expression" dxfId="1014" priority="1394">
      <formula>IF(RIGHT(TEXT(AE534,"0.#"),1)=".",TRUE,FALSE)</formula>
    </cfRule>
  </conditionalFormatting>
  <conditionalFormatting sqref="AM532">
    <cfRule type="expression" dxfId="1013" priority="1391">
      <formula>IF(RIGHT(TEXT(AM532,"0.#"),1)=".",FALSE,TRUE)</formula>
    </cfRule>
    <cfRule type="expression" dxfId="1012" priority="1392">
      <formula>IF(RIGHT(TEXT(AM532,"0.#"),1)=".",TRUE,FALSE)</formula>
    </cfRule>
  </conditionalFormatting>
  <conditionalFormatting sqref="AM533">
    <cfRule type="expression" dxfId="1011" priority="1389">
      <formula>IF(RIGHT(TEXT(AM533,"0.#"),1)=".",FALSE,TRUE)</formula>
    </cfRule>
    <cfRule type="expression" dxfId="1010" priority="1390">
      <formula>IF(RIGHT(TEXT(AM533,"0.#"),1)=".",TRUE,FALSE)</formula>
    </cfRule>
  </conditionalFormatting>
  <conditionalFormatting sqref="AU532">
    <cfRule type="expression" dxfId="1009" priority="1385">
      <formula>IF(RIGHT(TEXT(AU532,"0.#"),1)=".",FALSE,TRUE)</formula>
    </cfRule>
    <cfRule type="expression" dxfId="1008" priority="1386">
      <formula>IF(RIGHT(TEXT(AU532,"0.#"),1)=".",TRUE,FALSE)</formula>
    </cfRule>
  </conditionalFormatting>
  <conditionalFormatting sqref="AU533">
    <cfRule type="expression" dxfId="1007" priority="1383">
      <formula>IF(RIGHT(TEXT(AU533,"0.#"),1)=".",FALSE,TRUE)</formula>
    </cfRule>
    <cfRule type="expression" dxfId="1006" priority="1384">
      <formula>IF(RIGHT(TEXT(AU533,"0.#"),1)=".",TRUE,FALSE)</formula>
    </cfRule>
  </conditionalFormatting>
  <conditionalFormatting sqref="AU534">
    <cfRule type="expression" dxfId="1005" priority="1381">
      <formula>IF(RIGHT(TEXT(AU534,"0.#"),1)=".",FALSE,TRUE)</formula>
    </cfRule>
    <cfRule type="expression" dxfId="1004" priority="1382">
      <formula>IF(RIGHT(TEXT(AU534,"0.#"),1)=".",TRUE,FALSE)</formula>
    </cfRule>
  </conditionalFormatting>
  <conditionalFormatting sqref="AI534">
    <cfRule type="expression" dxfId="1003" priority="1375">
      <formula>IF(RIGHT(TEXT(AI534,"0.#"),1)=".",FALSE,TRUE)</formula>
    </cfRule>
    <cfRule type="expression" dxfId="1002" priority="1376">
      <formula>IF(RIGHT(TEXT(AI534,"0.#"),1)=".",TRUE,FALSE)</formula>
    </cfRule>
  </conditionalFormatting>
  <conditionalFormatting sqref="AI532">
    <cfRule type="expression" dxfId="1001" priority="1379">
      <formula>IF(RIGHT(TEXT(AI532,"0.#"),1)=".",FALSE,TRUE)</formula>
    </cfRule>
    <cfRule type="expression" dxfId="1000" priority="1380">
      <formula>IF(RIGHT(TEXT(AI532,"0.#"),1)=".",TRUE,FALSE)</formula>
    </cfRule>
  </conditionalFormatting>
  <conditionalFormatting sqref="AI533">
    <cfRule type="expression" dxfId="999" priority="1377">
      <formula>IF(RIGHT(TEXT(AI533,"0.#"),1)=".",FALSE,TRUE)</formula>
    </cfRule>
    <cfRule type="expression" dxfId="998" priority="1378">
      <formula>IF(RIGHT(TEXT(AI533,"0.#"),1)=".",TRUE,FALSE)</formula>
    </cfRule>
  </conditionalFormatting>
  <conditionalFormatting sqref="AQ533">
    <cfRule type="expression" dxfId="997" priority="1373">
      <formula>IF(RIGHT(TEXT(AQ533,"0.#"),1)=".",FALSE,TRUE)</formula>
    </cfRule>
    <cfRule type="expression" dxfId="996" priority="1374">
      <formula>IF(RIGHT(TEXT(AQ533,"0.#"),1)=".",TRUE,FALSE)</formula>
    </cfRule>
  </conditionalFormatting>
  <conditionalFormatting sqref="AQ534">
    <cfRule type="expression" dxfId="995" priority="1371">
      <formula>IF(RIGHT(TEXT(AQ534,"0.#"),1)=".",FALSE,TRUE)</formula>
    </cfRule>
    <cfRule type="expression" dxfId="994" priority="1372">
      <formula>IF(RIGHT(TEXT(AQ534,"0.#"),1)=".",TRUE,FALSE)</formula>
    </cfRule>
  </conditionalFormatting>
  <conditionalFormatting sqref="AQ532">
    <cfRule type="expression" dxfId="993" priority="1369">
      <formula>IF(RIGHT(TEXT(AQ532,"0.#"),1)=".",FALSE,TRUE)</formula>
    </cfRule>
    <cfRule type="expression" dxfId="992" priority="1370">
      <formula>IF(RIGHT(TEXT(AQ532,"0.#"),1)=".",TRUE,FALSE)</formula>
    </cfRule>
  </conditionalFormatting>
  <conditionalFormatting sqref="AE541">
    <cfRule type="expression" dxfId="991" priority="1367">
      <formula>IF(RIGHT(TEXT(AE541,"0.#"),1)=".",FALSE,TRUE)</formula>
    </cfRule>
    <cfRule type="expression" dxfId="990" priority="1368">
      <formula>IF(RIGHT(TEXT(AE541,"0.#"),1)=".",TRUE,FALSE)</formula>
    </cfRule>
  </conditionalFormatting>
  <conditionalFormatting sqref="AE542">
    <cfRule type="expression" dxfId="989" priority="1365">
      <formula>IF(RIGHT(TEXT(AE542,"0.#"),1)=".",FALSE,TRUE)</formula>
    </cfRule>
    <cfRule type="expression" dxfId="988" priority="1366">
      <formula>IF(RIGHT(TEXT(AE542,"0.#"),1)=".",TRUE,FALSE)</formula>
    </cfRule>
  </conditionalFormatting>
  <conditionalFormatting sqref="AE543">
    <cfRule type="expression" dxfId="987" priority="1363">
      <formula>IF(RIGHT(TEXT(AE543,"0.#"),1)=".",FALSE,TRUE)</formula>
    </cfRule>
    <cfRule type="expression" dxfId="986" priority="1364">
      <formula>IF(RIGHT(TEXT(AE543,"0.#"),1)=".",TRUE,FALSE)</formula>
    </cfRule>
  </conditionalFormatting>
  <conditionalFormatting sqref="AU541">
    <cfRule type="expression" dxfId="985" priority="1355">
      <formula>IF(RIGHT(TEXT(AU541,"0.#"),1)=".",FALSE,TRUE)</formula>
    </cfRule>
    <cfRule type="expression" dxfId="984" priority="1356">
      <formula>IF(RIGHT(TEXT(AU541,"0.#"),1)=".",TRUE,FALSE)</formula>
    </cfRule>
  </conditionalFormatting>
  <conditionalFormatting sqref="AU542">
    <cfRule type="expression" dxfId="983" priority="1353">
      <formula>IF(RIGHT(TEXT(AU542,"0.#"),1)=".",FALSE,TRUE)</formula>
    </cfRule>
    <cfRule type="expression" dxfId="982" priority="1354">
      <formula>IF(RIGHT(TEXT(AU542,"0.#"),1)=".",TRUE,FALSE)</formula>
    </cfRule>
  </conditionalFormatting>
  <conditionalFormatting sqref="AU543">
    <cfRule type="expression" dxfId="981" priority="1351">
      <formula>IF(RIGHT(TEXT(AU543,"0.#"),1)=".",FALSE,TRUE)</formula>
    </cfRule>
    <cfRule type="expression" dxfId="980" priority="1352">
      <formula>IF(RIGHT(TEXT(AU543,"0.#"),1)=".",TRUE,FALSE)</formula>
    </cfRule>
  </conditionalFormatting>
  <conditionalFormatting sqref="AQ542">
    <cfRule type="expression" dxfId="979" priority="1343">
      <formula>IF(RIGHT(TEXT(AQ542,"0.#"),1)=".",FALSE,TRUE)</formula>
    </cfRule>
    <cfRule type="expression" dxfId="978" priority="1344">
      <formula>IF(RIGHT(TEXT(AQ542,"0.#"),1)=".",TRUE,FALSE)</formula>
    </cfRule>
  </conditionalFormatting>
  <conditionalFormatting sqref="AQ543">
    <cfRule type="expression" dxfId="977" priority="1341">
      <formula>IF(RIGHT(TEXT(AQ543,"0.#"),1)=".",FALSE,TRUE)</formula>
    </cfRule>
    <cfRule type="expression" dxfId="976" priority="1342">
      <formula>IF(RIGHT(TEXT(AQ543,"0.#"),1)=".",TRUE,FALSE)</formula>
    </cfRule>
  </conditionalFormatting>
  <conditionalFormatting sqref="AQ541">
    <cfRule type="expression" dxfId="975" priority="1339">
      <formula>IF(RIGHT(TEXT(AQ541,"0.#"),1)=".",FALSE,TRUE)</formula>
    </cfRule>
    <cfRule type="expression" dxfId="974" priority="1340">
      <formula>IF(RIGHT(TEXT(AQ541,"0.#"),1)=".",TRUE,FALSE)</formula>
    </cfRule>
  </conditionalFormatting>
  <conditionalFormatting sqref="AE566">
    <cfRule type="expression" dxfId="973" priority="1337">
      <formula>IF(RIGHT(TEXT(AE566,"0.#"),1)=".",FALSE,TRUE)</formula>
    </cfRule>
    <cfRule type="expression" dxfId="972" priority="1338">
      <formula>IF(RIGHT(TEXT(AE566,"0.#"),1)=".",TRUE,FALSE)</formula>
    </cfRule>
  </conditionalFormatting>
  <conditionalFormatting sqref="AE567">
    <cfRule type="expression" dxfId="971" priority="1335">
      <formula>IF(RIGHT(TEXT(AE567,"0.#"),1)=".",FALSE,TRUE)</formula>
    </cfRule>
    <cfRule type="expression" dxfId="970" priority="1336">
      <formula>IF(RIGHT(TEXT(AE567,"0.#"),1)=".",TRUE,FALSE)</formula>
    </cfRule>
  </conditionalFormatting>
  <conditionalFormatting sqref="AE568">
    <cfRule type="expression" dxfId="969" priority="1333">
      <formula>IF(RIGHT(TEXT(AE568,"0.#"),1)=".",FALSE,TRUE)</formula>
    </cfRule>
    <cfRule type="expression" dxfId="968" priority="1334">
      <formula>IF(RIGHT(TEXT(AE568,"0.#"),1)=".",TRUE,FALSE)</formula>
    </cfRule>
  </conditionalFormatting>
  <conditionalFormatting sqref="AU566">
    <cfRule type="expression" dxfId="967" priority="1325">
      <formula>IF(RIGHT(TEXT(AU566,"0.#"),1)=".",FALSE,TRUE)</formula>
    </cfRule>
    <cfRule type="expression" dxfId="966" priority="1326">
      <formula>IF(RIGHT(TEXT(AU566,"0.#"),1)=".",TRUE,FALSE)</formula>
    </cfRule>
  </conditionalFormatting>
  <conditionalFormatting sqref="AU567">
    <cfRule type="expression" dxfId="965" priority="1323">
      <formula>IF(RIGHT(TEXT(AU567,"0.#"),1)=".",FALSE,TRUE)</formula>
    </cfRule>
    <cfRule type="expression" dxfId="964" priority="1324">
      <formula>IF(RIGHT(TEXT(AU567,"0.#"),1)=".",TRUE,FALSE)</formula>
    </cfRule>
  </conditionalFormatting>
  <conditionalFormatting sqref="AU568">
    <cfRule type="expression" dxfId="963" priority="1321">
      <formula>IF(RIGHT(TEXT(AU568,"0.#"),1)=".",FALSE,TRUE)</formula>
    </cfRule>
    <cfRule type="expression" dxfId="962" priority="1322">
      <formula>IF(RIGHT(TEXT(AU568,"0.#"),1)=".",TRUE,FALSE)</formula>
    </cfRule>
  </conditionalFormatting>
  <conditionalFormatting sqref="AQ567">
    <cfRule type="expression" dxfId="961" priority="1313">
      <formula>IF(RIGHT(TEXT(AQ567,"0.#"),1)=".",FALSE,TRUE)</formula>
    </cfRule>
    <cfRule type="expression" dxfId="960" priority="1314">
      <formula>IF(RIGHT(TEXT(AQ567,"0.#"),1)=".",TRUE,FALSE)</formula>
    </cfRule>
  </conditionalFormatting>
  <conditionalFormatting sqref="AQ568">
    <cfRule type="expression" dxfId="959" priority="1311">
      <formula>IF(RIGHT(TEXT(AQ568,"0.#"),1)=".",FALSE,TRUE)</formula>
    </cfRule>
    <cfRule type="expression" dxfId="958" priority="1312">
      <formula>IF(RIGHT(TEXT(AQ568,"0.#"),1)=".",TRUE,FALSE)</formula>
    </cfRule>
  </conditionalFormatting>
  <conditionalFormatting sqref="AQ566">
    <cfRule type="expression" dxfId="957" priority="1309">
      <formula>IF(RIGHT(TEXT(AQ566,"0.#"),1)=".",FALSE,TRUE)</formula>
    </cfRule>
    <cfRule type="expression" dxfId="956" priority="1310">
      <formula>IF(RIGHT(TEXT(AQ566,"0.#"),1)=".",TRUE,FALSE)</formula>
    </cfRule>
  </conditionalFormatting>
  <conditionalFormatting sqref="AE546">
    <cfRule type="expression" dxfId="955" priority="1307">
      <formula>IF(RIGHT(TEXT(AE546,"0.#"),1)=".",FALSE,TRUE)</formula>
    </cfRule>
    <cfRule type="expression" dxfId="954" priority="1308">
      <formula>IF(RIGHT(TEXT(AE546,"0.#"),1)=".",TRUE,FALSE)</formula>
    </cfRule>
  </conditionalFormatting>
  <conditionalFormatting sqref="AE547">
    <cfRule type="expression" dxfId="953" priority="1305">
      <formula>IF(RIGHT(TEXT(AE547,"0.#"),1)=".",FALSE,TRUE)</formula>
    </cfRule>
    <cfRule type="expression" dxfId="952" priority="1306">
      <formula>IF(RIGHT(TEXT(AE547,"0.#"),1)=".",TRUE,FALSE)</formula>
    </cfRule>
  </conditionalFormatting>
  <conditionalFormatting sqref="AE548">
    <cfRule type="expression" dxfId="951" priority="1303">
      <formula>IF(RIGHT(TEXT(AE548,"0.#"),1)=".",FALSE,TRUE)</formula>
    </cfRule>
    <cfRule type="expression" dxfId="950" priority="1304">
      <formula>IF(RIGHT(TEXT(AE548,"0.#"),1)=".",TRUE,FALSE)</formula>
    </cfRule>
  </conditionalFormatting>
  <conditionalFormatting sqref="AU546">
    <cfRule type="expression" dxfId="949" priority="1295">
      <formula>IF(RIGHT(TEXT(AU546,"0.#"),1)=".",FALSE,TRUE)</formula>
    </cfRule>
    <cfRule type="expression" dxfId="948" priority="1296">
      <formula>IF(RIGHT(TEXT(AU546,"0.#"),1)=".",TRUE,FALSE)</formula>
    </cfRule>
  </conditionalFormatting>
  <conditionalFormatting sqref="AU547">
    <cfRule type="expression" dxfId="947" priority="1293">
      <formula>IF(RIGHT(TEXT(AU547,"0.#"),1)=".",FALSE,TRUE)</formula>
    </cfRule>
    <cfRule type="expression" dxfId="946" priority="1294">
      <formula>IF(RIGHT(TEXT(AU547,"0.#"),1)=".",TRUE,FALSE)</formula>
    </cfRule>
  </conditionalFormatting>
  <conditionalFormatting sqref="AU548">
    <cfRule type="expression" dxfId="945" priority="1291">
      <formula>IF(RIGHT(TEXT(AU548,"0.#"),1)=".",FALSE,TRUE)</formula>
    </cfRule>
    <cfRule type="expression" dxfId="944" priority="1292">
      <formula>IF(RIGHT(TEXT(AU548,"0.#"),1)=".",TRUE,FALSE)</formula>
    </cfRule>
  </conditionalFormatting>
  <conditionalFormatting sqref="AQ547">
    <cfRule type="expression" dxfId="943" priority="1283">
      <formula>IF(RIGHT(TEXT(AQ547,"0.#"),1)=".",FALSE,TRUE)</formula>
    </cfRule>
    <cfRule type="expression" dxfId="942" priority="1284">
      <formula>IF(RIGHT(TEXT(AQ547,"0.#"),1)=".",TRUE,FALSE)</formula>
    </cfRule>
  </conditionalFormatting>
  <conditionalFormatting sqref="AQ546">
    <cfRule type="expression" dxfId="941" priority="1279">
      <formula>IF(RIGHT(TEXT(AQ546,"0.#"),1)=".",FALSE,TRUE)</formula>
    </cfRule>
    <cfRule type="expression" dxfId="940" priority="1280">
      <formula>IF(RIGHT(TEXT(AQ546,"0.#"),1)=".",TRUE,FALSE)</formula>
    </cfRule>
  </conditionalFormatting>
  <conditionalFormatting sqref="AE551">
    <cfRule type="expression" dxfId="939" priority="1277">
      <formula>IF(RIGHT(TEXT(AE551,"0.#"),1)=".",FALSE,TRUE)</formula>
    </cfRule>
    <cfRule type="expression" dxfId="938" priority="1278">
      <formula>IF(RIGHT(TEXT(AE551,"0.#"),1)=".",TRUE,FALSE)</formula>
    </cfRule>
  </conditionalFormatting>
  <conditionalFormatting sqref="AE553">
    <cfRule type="expression" dxfId="937" priority="1273">
      <formula>IF(RIGHT(TEXT(AE553,"0.#"),1)=".",FALSE,TRUE)</formula>
    </cfRule>
    <cfRule type="expression" dxfId="936" priority="1274">
      <formula>IF(RIGHT(TEXT(AE553,"0.#"),1)=".",TRUE,FALSE)</formula>
    </cfRule>
  </conditionalFormatting>
  <conditionalFormatting sqref="AU551">
    <cfRule type="expression" dxfId="935" priority="1265">
      <formula>IF(RIGHT(TEXT(AU551,"0.#"),1)=".",FALSE,TRUE)</formula>
    </cfRule>
    <cfRule type="expression" dxfId="934" priority="1266">
      <formula>IF(RIGHT(TEXT(AU551,"0.#"),1)=".",TRUE,FALSE)</formula>
    </cfRule>
  </conditionalFormatting>
  <conditionalFormatting sqref="AU553">
    <cfRule type="expression" dxfId="933" priority="1261">
      <formula>IF(RIGHT(TEXT(AU553,"0.#"),1)=".",FALSE,TRUE)</formula>
    </cfRule>
    <cfRule type="expression" dxfId="932" priority="1262">
      <formula>IF(RIGHT(TEXT(AU553,"0.#"),1)=".",TRUE,FALSE)</formula>
    </cfRule>
  </conditionalFormatting>
  <conditionalFormatting sqref="AQ552">
    <cfRule type="expression" dxfId="931" priority="1253">
      <formula>IF(RIGHT(TEXT(AQ552,"0.#"),1)=".",FALSE,TRUE)</formula>
    </cfRule>
    <cfRule type="expression" dxfId="930" priority="1254">
      <formula>IF(RIGHT(TEXT(AQ552,"0.#"),1)=".",TRUE,FALSE)</formula>
    </cfRule>
  </conditionalFormatting>
  <conditionalFormatting sqref="AU561">
    <cfRule type="expression" dxfId="929" priority="1205">
      <formula>IF(RIGHT(TEXT(AU561,"0.#"),1)=".",FALSE,TRUE)</formula>
    </cfRule>
    <cfRule type="expression" dxfId="928" priority="1206">
      <formula>IF(RIGHT(TEXT(AU561,"0.#"),1)=".",TRUE,FALSE)</formula>
    </cfRule>
  </conditionalFormatting>
  <conditionalFormatting sqref="AU562">
    <cfRule type="expression" dxfId="927" priority="1203">
      <formula>IF(RIGHT(TEXT(AU562,"0.#"),1)=".",FALSE,TRUE)</formula>
    </cfRule>
    <cfRule type="expression" dxfId="926" priority="1204">
      <formula>IF(RIGHT(TEXT(AU562,"0.#"),1)=".",TRUE,FALSE)</formula>
    </cfRule>
  </conditionalFormatting>
  <conditionalFormatting sqref="AU563">
    <cfRule type="expression" dxfId="925" priority="1201">
      <formula>IF(RIGHT(TEXT(AU563,"0.#"),1)=".",FALSE,TRUE)</formula>
    </cfRule>
    <cfRule type="expression" dxfId="924" priority="1202">
      <formula>IF(RIGHT(TEXT(AU563,"0.#"),1)=".",TRUE,FALSE)</formula>
    </cfRule>
  </conditionalFormatting>
  <conditionalFormatting sqref="AQ562">
    <cfRule type="expression" dxfId="923" priority="1193">
      <formula>IF(RIGHT(TEXT(AQ562,"0.#"),1)=".",FALSE,TRUE)</formula>
    </cfRule>
    <cfRule type="expression" dxfId="922" priority="1194">
      <formula>IF(RIGHT(TEXT(AQ562,"0.#"),1)=".",TRUE,FALSE)</formula>
    </cfRule>
  </conditionalFormatting>
  <conditionalFormatting sqref="AQ563">
    <cfRule type="expression" dxfId="921" priority="1191">
      <formula>IF(RIGHT(TEXT(AQ563,"0.#"),1)=".",FALSE,TRUE)</formula>
    </cfRule>
    <cfRule type="expression" dxfId="920" priority="1192">
      <formula>IF(RIGHT(TEXT(AQ563,"0.#"),1)=".",TRUE,FALSE)</formula>
    </cfRule>
  </conditionalFormatting>
  <conditionalFormatting sqref="AQ561">
    <cfRule type="expression" dxfId="919" priority="1189">
      <formula>IF(RIGHT(TEXT(AQ561,"0.#"),1)=".",FALSE,TRUE)</formula>
    </cfRule>
    <cfRule type="expression" dxfId="918" priority="1190">
      <formula>IF(RIGHT(TEXT(AQ561,"0.#"),1)=".",TRUE,FALSE)</formula>
    </cfRule>
  </conditionalFormatting>
  <conditionalFormatting sqref="AE571">
    <cfRule type="expression" dxfId="917" priority="1187">
      <formula>IF(RIGHT(TEXT(AE571,"0.#"),1)=".",FALSE,TRUE)</formula>
    </cfRule>
    <cfRule type="expression" dxfId="916" priority="1188">
      <formula>IF(RIGHT(TEXT(AE571,"0.#"),1)=".",TRUE,FALSE)</formula>
    </cfRule>
  </conditionalFormatting>
  <conditionalFormatting sqref="AE572">
    <cfRule type="expression" dxfId="915" priority="1185">
      <formula>IF(RIGHT(TEXT(AE572,"0.#"),1)=".",FALSE,TRUE)</formula>
    </cfRule>
    <cfRule type="expression" dxfId="914" priority="1186">
      <formula>IF(RIGHT(TEXT(AE572,"0.#"),1)=".",TRUE,FALSE)</formula>
    </cfRule>
  </conditionalFormatting>
  <conditionalFormatting sqref="AE573">
    <cfRule type="expression" dxfId="913" priority="1183">
      <formula>IF(RIGHT(TEXT(AE573,"0.#"),1)=".",FALSE,TRUE)</formula>
    </cfRule>
    <cfRule type="expression" dxfId="912" priority="1184">
      <formula>IF(RIGHT(TEXT(AE573,"0.#"),1)=".",TRUE,FALSE)</formula>
    </cfRule>
  </conditionalFormatting>
  <conditionalFormatting sqref="AU571">
    <cfRule type="expression" dxfId="911" priority="1175">
      <formula>IF(RIGHT(TEXT(AU571,"0.#"),1)=".",FALSE,TRUE)</formula>
    </cfRule>
    <cfRule type="expression" dxfId="910" priority="1176">
      <formula>IF(RIGHT(TEXT(AU571,"0.#"),1)=".",TRUE,FALSE)</formula>
    </cfRule>
  </conditionalFormatting>
  <conditionalFormatting sqref="AU572">
    <cfRule type="expression" dxfId="909" priority="1173">
      <formula>IF(RIGHT(TEXT(AU572,"0.#"),1)=".",FALSE,TRUE)</formula>
    </cfRule>
    <cfRule type="expression" dxfId="908" priority="1174">
      <formula>IF(RIGHT(TEXT(AU572,"0.#"),1)=".",TRUE,FALSE)</formula>
    </cfRule>
  </conditionalFormatting>
  <conditionalFormatting sqref="AU573">
    <cfRule type="expression" dxfId="907" priority="1171">
      <formula>IF(RIGHT(TEXT(AU573,"0.#"),1)=".",FALSE,TRUE)</formula>
    </cfRule>
    <cfRule type="expression" dxfId="906" priority="1172">
      <formula>IF(RIGHT(TEXT(AU573,"0.#"),1)=".",TRUE,FALSE)</formula>
    </cfRule>
  </conditionalFormatting>
  <conditionalFormatting sqref="AQ572">
    <cfRule type="expression" dxfId="905" priority="1163">
      <formula>IF(RIGHT(TEXT(AQ572,"0.#"),1)=".",FALSE,TRUE)</formula>
    </cfRule>
    <cfRule type="expression" dxfId="904" priority="1164">
      <formula>IF(RIGHT(TEXT(AQ572,"0.#"),1)=".",TRUE,FALSE)</formula>
    </cfRule>
  </conditionalFormatting>
  <conditionalFormatting sqref="AQ573">
    <cfRule type="expression" dxfId="903" priority="1161">
      <formula>IF(RIGHT(TEXT(AQ573,"0.#"),1)=".",FALSE,TRUE)</formula>
    </cfRule>
    <cfRule type="expression" dxfId="902" priority="1162">
      <formula>IF(RIGHT(TEXT(AQ573,"0.#"),1)=".",TRUE,FALSE)</formula>
    </cfRule>
  </conditionalFormatting>
  <conditionalFormatting sqref="AQ571">
    <cfRule type="expression" dxfId="901" priority="1159">
      <formula>IF(RIGHT(TEXT(AQ571,"0.#"),1)=".",FALSE,TRUE)</formula>
    </cfRule>
    <cfRule type="expression" dxfId="900" priority="1160">
      <formula>IF(RIGHT(TEXT(AQ571,"0.#"),1)=".",TRUE,FALSE)</formula>
    </cfRule>
  </conditionalFormatting>
  <conditionalFormatting sqref="AE576">
    <cfRule type="expression" dxfId="899" priority="1157">
      <formula>IF(RIGHT(TEXT(AE576,"0.#"),1)=".",FALSE,TRUE)</formula>
    </cfRule>
    <cfRule type="expression" dxfId="898" priority="1158">
      <formula>IF(RIGHT(TEXT(AE576,"0.#"),1)=".",TRUE,FALSE)</formula>
    </cfRule>
  </conditionalFormatting>
  <conditionalFormatting sqref="AE577">
    <cfRule type="expression" dxfId="897" priority="1155">
      <formula>IF(RIGHT(TEXT(AE577,"0.#"),1)=".",FALSE,TRUE)</formula>
    </cfRule>
    <cfRule type="expression" dxfId="896" priority="1156">
      <formula>IF(RIGHT(TEXT(AE577,"0.#"),1)=".",TRUE,FALSE)</formula>
    </cfRule>
  </conditionalFormatting>
  <conditionalFormatting sqref="AE578">
    <cfRule type="expression" dxfId="895" priority="1153">
      <formula>IF(RIGHT(TEXT(AE578,"0.#"),1)=".",FALSE,TRUE)</formula>
    </cfRule>
    <cfRule type="expression" dxfId="894" priority="1154">
      <formula>IF(RIGHT(TEXT(AE578,"0.#"),1)=".",TRUE,FALSE)</formula>
    </cfRule>
  </conditionalFormatting>
  <conditionalFormatting sqref="AU576">
    <cfRule type="expression" dxfId="893" priority="1145">
      <formula>IF(RIGHT(TEXT(AU576,"0.#"),1)=".",FALSE,TRUE)</formula>
    </cfRule>
    <cfRule type="expression" dxfId="892" priority="1146">
      <formula>IF(RIGHT(TEXT(AU576,"0.#"),1)=".",TRUE,FALSE)</formula>
    </cfRule>
  </conditionalFormatting>
  <conditionalFormatting sqref="AU577">
    <cfRule type="expression" dxfId="891" priority="1143">
      <formula>IF(RIGHT(TEXT(AU577,"0.#"),1)=".",FALSE,TRUE)</formula>
    </cfRule>
    <cfRule type="expression" dxfId="890" priority="1144">
      <formula>IF(RIGHT(TEXT(AU577,"0.#"),1)=".",TRUE,FALSE)</formula>
    </cfRule>
  </conditionalFormatting>
  <conditionalFormatting sqref="AU578">
    <cfRule type="expression" dxfId="889" priority="1141">
      <formula>IF(RIGHT(TEXT(AU578,"0.#"),1)=".",FALSE,TRUE)</formula>
    </cfRule>
    <cfRule type="expression" dxfId="888" priority="1142">
      <formula>IF(RIGHT(TEXT(AU578,"0.#"),1)=".",TRUE,FALSE)</formula>
    </cfRule>
  </conditionalFormatting>
  <conditionalFormatting sqref="AQ577">
    <cfRule type="expression" dxfId="887" priority="1133">
      <formula>IF(RIGHT(TEXT(AQ577,"0.#"),1)=".",FALSE,TRUE)</formula>
    </cfRule>
    <cfRule type="expression" dxfId="886" priority="1134">
      <formula>IF(RIGHT(TEXT(AQ577,"0.#"),1)=".",TRUE,FALSE)</formula>
    </cfRule>
  </conditionalFormatting>
  <conditionalFormatting sqref="AQ578">
    <cfRule type="expression" dxfId="885" priority="1131">
      <formula>IF(RIGHT(TEXT(AQ578,"0.#"),1)=".",FALSE,TRUE)</formula>
    </cfRule>
    <cfRule type="expression" dxfId="884" priority="1132">
      <formula>IF(RIGHT(TEXT(AQ578,"0.#"),1)=".",TRUE,FALSE)</formula>
    </cfRule>
  </conditionalFormatting>
  <conditionalFormatting sqref="AQ576">
    <cfRule type="expression" dxfId="883" priority="1129">
      <formula>IF(RIGHT(TEXT(AQ576,"0.#"),1)=".",FALSE,TRUE)</formula>
    </cfRule>
    <cfRule type="expression" dxfId="882" priority="1130">
      <formula>IF(RIGHT(TEXT(AQ576,"0.#"),1)=".",TRUE,FALSE)</formula>
    </cfRule>
  </conditionalFormatting>
  <conditionalFormatting sqref="AE581">
    <cfRule type="expression" dxfId="881" priority="1127">
      <formula>IF(RIGHT(TEXT(AE581,"0.#"),1)=".",FALSE,TRUE)</formula>
    </cfRule>
    <cfRule type="expression" dxfId="880" priority="1128">
      <formula>IF(RIGHT(TEXT(AE581,"0.#"),1)=".",TRUE,FALSE)</formula>
    </cfRule>
  </conditionalFormatting>
  <conditionalFormatting sqref="AE582">
    <cfRule type="expression" dxfId="879" priority="1125">
      <formula>IF(RIGHT(TEXT(AE582,"0.#"),1)=".",FALSE,TRUE)</formula>
    </cfRule>
    <cfRule type="expression" dxfId="878" priority="1126">
      <formula>IF(RIGHT(TEXT(AE582,"0.#"),1)=".",TRUE,FALSE)</formula>
    </cfRule>
  </conditionalFormatting>
  <conditionalFormatting sqref="AE583">
    <cfRule type="expression" dxfId="877" priority="1123">
      <formula>IF(RIGHT(TEXT(AE583,"0.#"),1)=".",FALSE,TRUE)</formula>
    </cfRule>
    <cfRule type="expression" dxfId="876" priority="1124">
      <formula>IF(RIGHT(TEXT(AE583,"0.#"),1)=".",TRUE,FALSE)</formula>
    </cfRule>
  </conditionalFormatting>
  <conditionalFormatting sqref="AU581">
    <cfRule type="expression" dxfId="875" priority="1115">
      <formula>IF(RIGHT(TEXT(AU581,"0.#"),1)=".",FALSE,TRUE)</formula>
    </cfRule>
    <cfRule type="expression" dxfId="874" priority="1116">
      <formula>IF(RIGHT(TEXT(AU581,"0.#"),1)=".",TRUE,FALSE)</formula>
    </cfRule>
  </conditionalFormatting>
  <conditionalFormatting sqref="AQ582">
    <cfRule type="expression" dxfId="873" priority="1103">
      <formula>IF(RIGHT(TEXT(AQ582,"0.#"),1)=".",FALSE,TRUE)</formula>
    </cfRule>
    <cfRule type="expression" dxfId="872" priority="1104">
      <formula>IF(RIGHT(TEXT(AQ582,"0.#"),1)=".",TRUE,FALSE)</formula>
    </cfRule>
  </conditionalFormatting>
  <conditionalFormatting sqref="AQ583">
    <cfRule type="expression" dxfId="871" priority="1101">
      <formula>IF(RIGHT(TEXT(AQ583,"0.#"),1)=".",FALSE,TRUE)</formula>
    </cfRule>
    <cfRule type="expression" dxfId="870" priority="1102">
      <formula>IF(RIGHT(TEXT(AQ583,"0.#"),1)=".",TRUE,FALSE)</formula>
    </cfRule>
  </conditionalFormatting>
  <conditionalFormatting sqref="AQ581">
    <cfRule type="expression" dxfId="869" priority="1099">
      <formula>IF(RIGHT(TEXT(AQ581,"0.#"),1)=".",FALSE,TRUE)</formula>
    </cfRule>
    <cfRule type="expression" dxfId="868" priority="1100">
      <formula>IF(RIGHT(TEXT(AQ581,"0.#"),1)=".",TRUE,FALSE)</formula>
    </cfRule>
  </conditionalFormatting>
  <conditionalFormatting sqref="AE586">
    <cfRule type="expression" dxfId="867" priority="1097">
      <formula>IF(RIGHT(TEXT(AE586,"0.#"),1)=".",FALSE,TRUE)</formula>
    </cfRule>
    <cfRule type="expression" dxfId="866" priority="1098">
      <formula>IF(RIGHT(TEXT(AE586,"0.#"),1)=".",TRUE,FALSE)</formula>
    </cfRule>
  </conditionalFormatting>
  <conditionalFormatting sqref="AM588">
    <cfRule type="expression" dxfId="865" priority="1087">
      <formula>IF(RIGHT(TEXT(AM588,"0.#"),1)=".",FALSE,TRUE)</formula>
    </cfRule>
    <cfRule type="expression" dxfId="864" priority="1088">
      <formula>IF(RIGHT(TEXT(AM588,"0.#"),1)=".",TRUE,FALSE)</formula>
    </cfRule>
  </conditionalFormatting>
  <conditionalFormatting sqref="AE587">
    <cfRule type="expression" dxfId="863" priority="1095">
      <formula>IF(RIGHT(TEXT(AE587,"0.#"),1)=".",FALSE,TRUE)</formula>
    </cfRule>
    <cfRule type="expression" dxfId="862" priority="1096">
      <formula>IF(RIGHT(TEXT(AE587,"0.#"),1)=".",TRUE,FALSE)</formula>
    </cfRule>
  </conditionalFormatting>
  <conditionalFormatting sqref="AE588">
    <cfRule type="expression" dxfId="861" priority="1093">
      <formula>IF(RIGHT(TEXT(AE588,"0.#"),1)=".",FALSE,TRUE)</formula>
    </cfRule>
    <cfRule type="expression" dxfId="860" priority="1094">
      <formula>IF(RIGHT(TEXT(AE588,"0.#"),1)=".",TRUE,FALSE)</formula>
    </cfRule>
  </conditionalFormatting>
  <conditionalFormatting sqref="AM586">
    <cfRule type="expression" dxfId="859" priority="1091">
      <formula>IF(RIGHT(TEXT(AM586,"0.#"),1)=".",FALSE,TRUE)</formula>
    </cfRule>
    <cfRule type="expression" dxfId="858" priority="1092">
      <formula>IF(RIGHT(TEXT(AM586,"0.#"),1)=".",TRUE,FALSE)</formula>
    </cfRule>
  </conditionalFormatting>
  <conditionalFormatting sqref="AM587">
    <cfRule type="expression" dxfId="857" priority="1089">
      <formula>IF(RIGHT(TEXT(AM587,"0.#"),1)=".",FALSE,TRUE)</formula>
    </cfRule>
    <cfRule type="expression" dxfId="856" priority="1090">
      <formula>IF(RIGHT(TEXT(AM587,"0.#"),1)=".",TRUE,FALSE)</formula>
    </cfRule>
  </conditionalFormatting>
  <conditionalFormatting sqref="AU586">
    <cfRule type="expression" dxfId="855" priority="1085">
      <formula>IF(RIGHT(TEXT(AU586,"0.#"),1)=".",FALSE,TRUE)</formula>
    </cfRule>
    <cfRule type="expression" dxfId="854" priority="1086">
      <formula>IF(RIGHT(TEXT(AU586,"0.#"),1)=".",TRUE,FALSE)</formula>
    </cfRule>
  </conditionalFormatting>
  <conditionalFormatting sqref="AU587">
    <cfRule type="expression" dxfId="853" priority="1083">
      <formula>IF(RIGHT(TEXT(AU587,"0.#"),1)=".",FALSE,TRUE)</formula>
    </cfRule>
    <cfRule type="expression" dxfId="852" priority="1084">
      <formula>IF(RIGHT(TEXT(AU587,"0.#"),1)=".",TRUE,FALSE)</formula>
    </cfRule>
  </conditionalFormatting>
  <conditionalFormatting sqref="AU588">
    <cfRule type="expression" dxfId="851" priority="1081">
      <formula>IF(RIGHT(TEXT(AU588,"0.#"),1)=".",FALSE,TRUE)</formula>
    </cfRule>
    <cfRule type="expression" dxfId="850" priority="1082">
      <formula>IF(RIGHT(TEXT(AU588,"0.#"),1)=".",TRUE,FALSE)</formula>
    </cfRule>
  </conditionalFormatting>
  <conditionalFormatting sqref="AI588">
    <cfRule type="expression" dxfId="849" priority="1075">
      <formula>IF(RIGHT(TEXT(AI588,"0.#"),1)=".",FALSE,TRUE)</formula>
    </cfRule>
    <cfRule type="expression" dxfId="848" priority="1076">
      <formula>IF(RIGHT(TEXT(AI588,"0.#"),1)=".",TRUE,FALSE)</formula>
    </cfRule>
  </conditionalFormatting>
  <conditionalFormatting sqref="AI586">
    <cfRule type="expression" dxfId="847" priority="1079">
      <formula>IF(RIGHT(TEXT(AI586,"0.#"),1)=".",FALSE,TRUE)</formula>
    </cfRule>
    <cfRule type="expression" dxfId="846" priority="1080">
      <formula>IF(RIGHT(TEXT(AI586,"0.#"),1)=".",TRUE,FALSE)</formula>
    </cfRule>
  </conditionalFormatting>
  <conditionalFormatting sqref="AI587">
    <cfRule type="expression" dxfId="845" priority="1077">
      <formula>IF(RIGHT(TEXT(AI587,"0.#"),1)=".",FALSE,TRUE)</formula>
    </cfRule>
    <cfRule type="expression" dxfId="844" priority="1078">
      <formula>IF(RIGHT(TEXT(AI587,"0.#"),1)=".",TRUE,FALSE)</formula>
    </cfRule>
  </conditionalFormatting>
  <conditionalFormatting sqref="AQ587">
    <cfRule type="expression" dxfId="843" priority="1073">
      <formula>IF(RIGHT(TEXT(AQ587,"0.#"),1)=".",FALSE,TRUE)</formula>
    </cfRule>
    <cfRule type="expression" dxfId="842" priority="1074">
      <formula>IF(RIGHT(TEXT(AQ587,"0.#"),1)=".",TRUE,FALSE)</formula>
    </cfRule>
  </conditionalFormatting>
  <conditionalFormatting sqref="AQ588">
    <cfRule type="expression" dxfId="841" priority="1071">
      <formula>IF(RIGHT(TEXT(AQ588,"0.#"),1)=".",FALSE,TRUE)</formula>
    </cfRule>
    <cfRule type="expression" dxfId="840" priority="1072">
      <formula>IF(RIGHT(TEXT(AQ588,"0.#"),1)=".",TRUE,FALSE)</formula>
    </cfRule>
  </conditionalFormatting>
  <conditionalFormatting sqref="AQ586">
    <cfRule type="expression" dxfId="839" priority="1069">
      <formula>IF(RIGHT(TEXT(AQ586,"0.#"),1)=".",FALSE,TRUE)</formula>
    </cfRule>
    <cfRule type="expression" dxfId="838" priority="1070">
      <formula>IF(RIGHT(TEXT(AQ586,"0.#"),1)=".",TRUE,FALSE)</formula>
    </cfRule>
  </conditionalFormatting>
  <conditionalFormatting sqref="AE595">
    <cfRule type="expression" dxfId="837" priority="1067">
      <formula>IF(RIGHT(TEXT(AE595,"0.#"),1)=".",FALSE,TRUE)</formula>
    </cfRule>
    <cfRule type="expression" dxfId="836" priority="1068">
      <formula>IF(RIGHT(TEXT(AE595,"0.#"),1)=".",TRUE,FALSE)</formula>
    </cfRule>
  </conditionalFormatting>
  <conditionalFormatting sqref="AE596">
    <cfRule type="expression" dxfId="835" priority="1065">
      <formula>IF(RIGHT(TEXT(AE596,"0.#"),1)=".",FALSE,TRUE)</formula>
    </cfRule>
    <cfRule type="expression" dxfId="834" priority="1066">
      <formula>IF(RIGHT(TEXT(AE596,"0.#"),1)=".",TRUE,FALSE)</formula>
    </cfRule>
  </conditionalFormatting>
  <conditionalFormatting sqref="AE597">
    <cfRule type="expression" dxfId="833" priority="1063">
      <formula>IF(RIGHT(TEXT(AE597,"0.#"),1)=".",FALSE,TRUE)</formula>
    </cfRule>
    <cfRule type="expression" dxfId="832" priority="1064">
      <formula>IF(RIGHT(TEXT(AE597,"0.#"),1)=".",TRUE,FALSE)</formula>
    </cfRule>
  </conditionalFormatting>
  <conditionalFormatting sqref="AU595">
    <cfRule type="expression" dxfId="831" priority="1055">
      <formula>IF(RIGHT(TEXT(AU595,"0.#"),1)=".",FALSE,TRUE)</formula>
    </cfRule>
    <cfRule type="expression" dxfId="830" priority="1056">
      <formula>IF(RIGHT(TEXT(AU595,"0.#"),1)=".",TRUE,FALSE)</formula>
    </cfRule>
  </conditionalFormatting>
  <conditionalFormatting sqref="AU596">
    <cfRule type="expression" dxfId="829" priority="1053">
      <formula>IF(RIGHT(TEXT(AU596,"0.#"),1)=".",FALSE,TRUE)</formula>
    </cfRule>
    <cfRule type="expression" dxfId="828" priority="1054">
      <formula>IF(RIGHT(TEXT(AU596,"0.#"),1)=".",TRUE,FALSE)</formula>
    </cfRule>
  </conditionalFormatting>
  <conditionalFormatting sqref="AU597">
    <cfRule type="expression" dxfId="827" priority="1051">
      <formula>IF(RIGHT(TEXT(AU597,"0.#"),1)=".",FALSE,TRUE)</formula>
    </cfRule>
    <cfRule type="expression" dxfId="826" priority="1052">
      <formula>IF(RIGHT(TEXT(AU597,"0.#"),1)=".",TRUE,FALSE)</formula>
    </cfRule>
  </conditionalFormatting>
  <conditionalFormatting sqref="AQ596">
    <cfRule type="expression" dxfId="825" priority="1043">
      <formula>IF(RIGHT(TEXT(AQ596,"0.#"),1)=".",FALSE,TRUE)</formula>
    </cfRule>
    <cfRule type="expression" dxfId="824" priority="1044">
      <formula>IF(RIGHT(TEXT(AQ596,"0.#"),1)=".",TRUE,FALSE)</formula>
    </cfRule>
  </conditionalFormatting>
  <conditionalFormatting sqref="AQ597">
    <cfRule type="expression" dxfId="823" priority="1041">
      <formula>IF(RIGHT(TEXT(AQ597,"0.#"),1)=".",FALSE,TRUE)</formula>
    </cfRule>
    <cfRule type="expression" dxfId="822" priority="1042">
      <formula>IF(RIGHT(TEXT(AQ597,"0.#"),1)=".",TRUE,FALSE)</formula>
    </cfRule>
  </conditionalFormatting>
  <conditionalFormatting sqref="AQ595">
    <cfRule type="expression" dxfId="821" priority="1039">
      <formula>IF(RIGHT(TEXT(AQ595,"0.#"),1)=".",FALSE,TRUE)</formula>
    </cfRule>
    <cfRule type="expression" dxfId="820" priority="1040">
      <formula>IF(RIGHT(TEXT(AQ595,"0.#"),1)=".",TRUE,FALSE)</formula>
    </cfRule>
  </conditionalFormatting>
  <conditionalFormatting sqref="AE620">
    <cfRule type="expression" dxfId="819" priority="1037">
      <formula>IF(RIGHT(TEXT(AE620,"0.#"),1)=".",FALSE,TRUE)</formula>
    </cfRule>
    <cfRule type="expression" dxfId="818" priority="1038">
      <formula>IF(RIGHT(TEXT(AE620,"0.#"),1)=".",TRUE,FALSE)</formula>
    </cfRule>
  </conditionalFormatting>
  <conditionalFormatting sqref="AE621">
    <cfRule type="expression" dxfId="817" priority="1035">
      <formula>IF(RIGHT(TEXT(AE621,"0.#"),1)=".",FALSE,TRUE)</formula>
    </cfRule>
    <cfRule type="expression" dxfId="816" priority="1036">
      <formula>IF(RIGHT(TEXT(AE621,"0.#"),1)=".",TRUE,FALSE)</formula>
    </cfRule>
  </conditionalFormatting>
  <conditionalFormatting sqref="AE622">
    <cfRule type="expression" dxfId="815" priority="1033">
      <formula>IF(RIGHT(TEXT(AE622,"0.#"),1)=".",FALSE,TRUE)</formula>
    </cfRule>
    <cfRule type="expression" dxfId="814" priority="1034">
      <formula>IF(RIGHT(TEXT(AE622,"0.#"),1)=".",TRUE,FALSE)</formula>
    </cfRule>
  </conditionalFormatting>
  <conditionalFormatting sqref="AU620">
    <cfRule type="expression" dxfId="813" priority="1025">
      <formula>IF(RIGHT(TEXT(AU620,"0.#"),1)=".",FALSE,TRUE)</formula>
    </cfRule>
    <cfRule type="expression" dxfId="812" priority="1026">
      <formula>IF(RIGHT(TEXT(AU620,"0.#"),1)=".",TRUE,FALSE)</formula>
    </cfRule>
  </conditionalFormatting>
  <conditionalFormatting sqref="AU621">
    <cfRule type="expression" dxfId="811" priority="1023">
      <formula>IF(RIGHT(TEXT(AU621,"0.#"),1)=".",FALSE,TRUE)</formula>
    </cfRule>
    <cfRule type="expression" dxfId="810" priority="1024">
      <formula>IF(RIGHT(TEXT(AU621,"0.#"),1)=".",TRUE,FALSE)</formula>
    </cfRule>
  </conditionalFormatting>
  <conditionalFormatting sqref="AU622">
    <cfRule type="expression" dxfId="809" priority="1021">
      <formula>IF(RIGHT(TEXT(AU622,"0.#"),1)=".",FALSE,TRUE)</formula>
    </cfRule>
    <cfRule type="expression" dxfId="808" priority="1022">
      <formula>IF(RIGHT(TEXT(AU622,"0.#"),1)=".",TRUE,FALSE)</formula>
    </cfRule>
  </conditionalFormatting>
  <conditionalFormatting sqref="AQ621">
    <cfRule type="expression" dxfId="807" priority="1013">
      <formula>IF(RIGHT(TEXT(AQ621,"0.#"),1)=".",FALSE,TRUE)</formula>
    </cfRule>
    <cfRule type="expression" dxfId="806" priority="1014">
      <formula>IF(RIGHT(TEXT(AQ621,"0.#"),1)=".",TRUE,FALSE)</formula>
    </cfRule>
  </conditionalFormatting>
  <conditionalFormatting sqref="AQ622">
    <cfRule type="expression" dxfId="805" priority="1011">
      <formula>IF(RIGHT(TEXT(AQ622,"0.#"),1)=".",FALSE,TRUE)</formula>
    </cfRule>
    <cfRule type="expression" dxfId="804" priority="1012">
      <formula>IF(RIGHT(TEXT(AQ622,"0.#"),1)=".",TRUE,FALSE)</formula>
    </cfRule>
  </conditionalFormatting>
  <conditionalFormatting sqref="AQ620">
    <cfRule type="expression" dxfId="803" priority="1009">
      <formula>IF(RIGHT(TEXT(AQ620,"0.#"),1)=".",FALSE,TRUE)</formula>
    </cfRule>
    <cfRule type="expression" dxfId="802" priority="1010">
      <formula>IF(RIGHT(TEXT(AQ620,"0.#"),1)=".",TRUE,FALSE)</formula>
    </cfRule>
  </conditionalFormatting>
  <conditionalFormatting sqref="AE600">
    <cfRule type="expression" dxfId="801" priority="1007">
      <formula>IF(RIGHT(TEXT(AE600,"0.#"),1)=".",FALSE,TRUE)</formula>
    </cfRule>
    <cfRule type="expression" dxfId="800" priority="1008">
      <formula>IF(RIGHT(TEXT(AE600,"0.#"),1)=".",TRUE,FALSE)</formula>
    </cfRule>
  </conditionalFormatting>
  <conditionalFormatting sqref="AE601">
    <cfRule type="expression" dxfId="799" priority="1005">
      <formula>IF(RIGHT(TEXT(AE601,"0.#"),1)=".",FALSE,TRUE)</formula>
    </cfRule>
    <cfRule type="expression" dxfId="798" priority="1006">
      <formula>IF(RIGHT(TEXT(AE601,"0.#"),1)=".",TRUE,FALSE)</formula>
    </cfRule>
  </conditionalFormatting>
  <conditionalFormatting sqref="AE602">
    <cfRule type="expression" dxfId="797" priority="1003">
      <formula>IF(RIGHT(TEXT(AE602,"0.#"),1)=".",FALSE,TRUE)</formula>
    </cfRule>
    <cfRule type="expression" dxfId="796" priority="1004">
      <formula>IF(RIGHT(TEXT(AE602,"0.#"),1)=".",TRUE,FALSE)</formula>
    </cfRule>
  </conditionalFormatting>
  <conditionalFormatting sqref="AU600">
    <cfRule type="expression" dxfId="795" priority="995">
      <formula>IF(RIGHT(TEXT(AU600,"0.#"),1)=".",FALSE,TRUE)</formula>
    </cfRule>
    <cfRule type="expression" dxfId="794" priority="996">
      <formula>IF(RIGHT(TEXT(AU600,"0.#"),1)=".",TRUE,FALSE)</formula>
    </cfRule>
  </conditionalFormatting>
  <conditionalFormatting sqref="AU601">
    <cfRule type="expression" dxfId="793" priority="993">
      <formula>IF(RIGHT(TEXT(AU601,"0.#"),1)=".",FALSE,TRUE)</formula>
    </cfRule>
    <cfRule type="expression" dxfId="792" priority="994">
      <formula>IF(RIGHT(TEXT(AU601,"0.#"),1)=".",TRUE,FALSE)</formula>
    </cfRule>
  </conditionalFormatting>
  <conditionalFormatting sqref="AU602">
    <cfRule type="expression" dxfId="791" priority="991">
      <formula>IF(RIGHT(TEXT(AU602,"0.#"),1)=".",FALSE,TRUE)</formula>
    </cfRule>
    <cfRule type="expression" dxfId="790" priority="992">
      <formula>IF(RIGHT(TEXT(AU602,"0.#"),1)=".",TRUE,FALSE)</formula>
    </cfRule>
  </conditionalFormatting>
  <conditionalFormatting sqref="AQ601">
    <cfRule type="expression" dxfId="789" priority="983">
      <formula>IF(RIGHT(TEXT(AQ601,"0.#"),1)=".",FALSE,TRUE)</formula>
    </cfRule>
    <cfRule type="expression" dxfId="788" priority="984">
      <formula>IF(RIGHT(TEXT(AQ601,"0.#"),1)=".",TRUE,FALSE)</formula>
    </cfRule>
  </conditionalFormatting>
  <conditionalFormatting sqref="AQ602">
    <cfRule type="expression" dxfId="787" priority="981">
      <formula>IF(RIGHT(TEXT(AQ602,"0.#"),1)=".",FALSE,TRUE)</formula>
    </cfRule>
    <cfRule type="expression" dxfId="786" priority="982">
      <formula>IF(RIGHT(TEXT(AQ602,"0.#"),1)=".",TRUE,FALSE)</formula>
    </cfRule>
  </conditionalFormatting>
  <conditionalFormatting sqref="AQ600">
    <cfRule type="expression" dxfId="785" priority="979">
      <formula>IF(RIGHT(TEXT(AQ600,"0.#"),1)=".",FALSE,TRUE)</formula>
    </cfRule>
    <cfRule type="expression" dxfId="784" priority="980">
      <formula>IF(RIGHT(TEXT(AQ600,"0.#"),1)=".",TRUE,FALSE)</formula>
    </cfRule>
  </conditionalFormatting>
  <conditionalFormatting sqref="AE605">
    <cfRule type="expression" dxfId="783" priority="977">
      <formula>IF(RIGHT(TEXT(AE605,"0.#"),1)=".",FALSE,TRUE)</formula>
    </cfRule>
    <cfRule type="expression" dxfId="782" priority="978">
      <formula>IF(RIGHT(TEXT(AE605,"0.#"),1)=".",TRUE,FALSE)</formula>
    </cfRule>
  </conditionalFormatting>
  <conditionalFormatting sqref="AE606">
    <cfRule type="expression" dxfId="781" priority="975">
      <formula>IF(RIGHT(TEXT(AE606,"0.#"),1)=".",FALSE,TRUE)</formula>
    </cfRule>
    <cfRule type="expression" dxfId="780" priority="976">
      <formula>IF(RIGHT(TEXT(AE606,"0.#"),1)=".",TRUE,FALSE)</formula>
    </cfRule>
  </conditionalFormatting>
  <conditionalFormatting sqref="AE607">
    <cfRule type="expression" dxfId="779" priority="973">
      <formula>IF(RIGHT(TEXT(AE607,"0.#"),1)=".",FALSE,TRUE)</formula>
    </cfRule>
    <cfRule type="expression" dxfId="778" priority="974">
      <formula>IF(RIGHT(TEXT(AE607,"0.#"),1)=".",TRUE,FALSE)</formula>
    </cfRule>
  </conditionalFormatting>
  <conditionalFormatting sqref="AU605">
    <cfRule type="expression" dxfId="777" priority="965">
      <formula>IF(RIGHT(TEXT(AU605,"0.#"),1)=".",FALSE,TRUE)</formula>
    </cfRule>
    <cfRule type="expression" dxfId="776" priority="966">
      <formula>IF(RIGHT(TEXT(AU605,"0.#"),1)=".",TRUE,FALSE)</formula>
    </cfRule>
  </conditionalFormatting>
  <conditionalFormatting sqref="AU606">
    <cfRule type="expression" dxfId="775" priority="963">
      <formula>IF(RIGHT(TEXT(AU606,"0.#"),1)=".",FALSE,TRUE)</formula>
    </cfRule>
    <cfRule type="expression" dxfId="774" priority="964">
      <formula>IF(RIGHT(TEXT(AU606,"0.#"),1)=".",TRUE,FALSE)</formula>
    </cfRule>
  </conditionalFormatting>
  <conditionalFormatting sqref="AU607">
    <cfRule type="expression" dxfId="773" priority="961">
      <formula>IF(RIGHT(TEXT(AU607,"0.#"),1)=".",FALSE,TRUE)</formula>
    </cfRule>
    <cfRule type="expression" dxfId="772" priority="962">
      <formula>IF(RIGHT(TEXT(AU607,"0.#"),1)=".",TRUE,FALSE)</formula>
    </cfRule>
  </conditionalFormatting>
  <conditionalFormatting sqref="AQ606">
    <cfRule type="expression" dxfId="771" priority="953">
      <formula>IF(RIGHT(TEXT(AQ606,"0.#"),1)=".",FALSE,TRUE)</formula>
    </cfRule>
    <cfRule type="expression" dxfId="770" priority="954">
      <formula>IF(RIGHT(TEXT(AQ606,"0.#"),1)=".",TRUE,FALSE)</formula>
    </cfRule>
  </conditionalFormatting>
  <conditionalFormatting sqref="AQ607">
    <cfRule type="expression" dxfId="769" priority="951">
      <formula>IF(RIGHT(TEXT(AQ607,"0.#"),1)=".",FALSE,TRUE)</formula>
    </cfRule>
    <cfRule type="expression" dxfId="768" priority="952">
      <formula>IF(RIGHT(TEXT(AQ607,"0.#"),1)=".",TRUE,FALSE)</formula>
    </cfRule>
  </conditionalFormatting>
  <conditionalFormatting sqref="AQ605">
    <cfRule type="expression" dxfId="767" priority="949">
      <formula>IF(RIGHT(TEXT(AQ605,"0.#"),1)=".",FALSE,TRUE)</formula>
    </cfRule>
    <cfRule type="expression" dxfId="766" priority="950">
      <formula>IF(RIGHT(TEXT(AQ605,"0.#"),1)=".",TRUE,FALSE)</formula>
    </cfRule>
  </conditionalFormatting>
  <conditionalFormatting sqref="AE610">
    <cfRule type="expression" dxfId="765" priority="947">
      <formula>IF(RIGHT(TEXT(AE610,"0.#"),1)=".",FALSE,TRUE)</formula>
    </cfRule>
    <cfRule type="expression" dxfId="764" priority="948">
      <formula>IF(RIGHT(TEXT(AE610,"0.#"),1)=".",TRUE,FALSE)</formula>
    </cfRule>
  </conditionalFormatting>
  <conditionalFormatting sqref="AE611">
    <cfRule type="expression" dxfId="763" priority="945">
      <formula>IF(RIGHT(TEXT(AE611,"0.#"),1)=".",FALSE,TRUE)</formula>
    </cfRule>
    <cfRule type="expression" dxfId="762" priority="946">
      <formula>IF(RIGHT(TEXT(AE611,"0.#"),1)=".",TRUE,FALSE)</formula>
    </cfRule>
  </conditionalFormatting>
  <conditionalFormatting sqref="AE612">
    <cfRule type="expression" dxfId="761" priority="943">
      <formula>IF(RIGHT(TEXT(AE612,"0.#"),1)=".",FALSE,TRUE)</formula>
    </cfRule>
    <cfRule type="expression" dxfId="760" priority="944">
      <formula>IF(RIGHT(TEXT(AE612,"0.#"),1)=".",TRUE,FALSE)</formula>
    </cfRule>
  </conditionalFormatting>
  <conditionalFormatting sqref="AU610">
    <cfRule type="expression" dxfId="759" priority="935">
      <formula>IF(RIGHT(TEXT(AU610,"0.#"),1)=".",FALSE,TRUE)</formula>
    </cfRule>
    <cfRule type="expression" dxfId="758" priority="936">
      <formula>IF(RIGHT(TEXT(AU610,"0.#"),1)=".",TRUE,FALSE)</formula>
    </cfRule>
  </conditionalFormatting>
  <conditionalFormatting sqref="AU611">
    <cfRule type="expression" dxfId="757" priority="933">
      <formula>IF(RIGHT(TEXT(AU611,"0.#"),1)=".",FALSE,TRUE)</formula>
    </cfRule>
    <cfRule type="expression" dxfId="756" priority="934">
      <formula>IF(RIGHT(TEXT(AU611,"0.#"),1)=".",TRUE,FALSE)</formula>
    </cfRule>
  </conditionalFormatting>
  <conditionalFormatting sqref="AU612">
    <cfRule type="expression" dxfId="755" priority="931">
      <formula>IF(RIGHT(TEXT(AU612,"0.#"),1)=".",FALSE,TRUE)</formula>
    </cfRule>
    <cfRule type="expression" dxfId="754" priority="932">
      <formula>IF(RIGHT(TEXT(AU612,"0.#"),1)=".",TRUE,FALSE)</formula>
    </cfRule>
  </conditionalFormatting>
  <conditionalFormatting sqref="AQ611">
    <cfRule type="expression" dxfId="753" priority="923">
      <formula>IF(RIGHT(TEXT(AQ611,"0.#"),1)=".",FALSE,TRUE)</formula>
    </cfRule>
    <cfRule type="expression" dxfId="752" priority="924">
      <formula>IF(RIGHT(TEXT(AQ611,"0.#"),1)=".",TRUE,FALSE)</formula>
    </cfRule>
  </conditionalFormatting>
  <conditionalFormatting sqref="AQ612">
    <cfRule type="expression" dxfId="751" priority="921">
      <formula>IF(RIGHT(TEXT(AQ612,"0.#"),1)=".",FALSE,TRUE)</formula>
    </cfRule>
    <cfRule type="expression" dxfId="750" priority="922">
      <formula>IF(RIGHT(TEXT(AQ612,"0.#"),1)=".",TRUE,FALSE)</formula>
    </cfRule>
  </conditionalFormatting>
  <conditionalFormatting sqref="AQ610">
    <cfRule type="expression" dxfId="749" priority="919">
      <formula>IF(RIGHT(TEXT(AQ610,"0.#"),1)=".",FALSE,TRUE)</formula>
    </cfRule>
    <cfRule type="expression" dxfId="748" priority="920">
      <formula>IF(RIGHT(TEXT(AQ610,"0.#"),1)=".",TRUE,FALSE)</formula>
    </cfRule>
  </conditionalFormatting>
  <conditionalFormatting sqref="AE615">
    <cfRule type="expression" dxfId="747" priority="917">
      <formula>IF(RIGHT(TEXT(AE615,"0.#"),1)=".",FALSE,TRUE)</formula>
    </cfRule>
    <cfRule type="expression" dxfId="746" priority="918">
      <formula>IF(RIGHT(TEXT(AE615,"0.#"),1)=".",TRUE,FALSE)</formula>
    </cfRule>
  </conditionalFormatting>
  <conditionalFormatting sqref="AE616">
    <cfRule type="expression" dxfId="745" priority="915">
      <formula>IF(RIGHT(TEXT(AE616,"0.#"),1)=".",FALSE,TRUE)</formula>
    </cfRule>
    <cfRule type="expression" dxfId="744" priority="916">
      <formula>IF(RIGHT(TEXT(AE616,"0.#"),1)=".",TRUE,FALSE)</formula>
    </cfRule>
  </conditionalFormatting>
  <conditionalFormatting sqref="AE617">
    <cfRule type="expression" dxfId="743" priority="913">
      <formula>IF(RIGHT(TEXT(AE617,"0.#"),1)=".",FALSE,TRUE)</formula>
    </cfRule>
    <cfRule type="expression" dxfId="742" priority="914">
      <formula>IF(RIGHT(TEXT(AE617,"0.#"),1)=".",TRUE,FALSE)</formula>
    </cfRule>
  </conditionalFormatting>
  <conditionalFormatting sqref="AU615">
    <cfRule type="expression" dxfId="741" priority="905">
      <formula>IF(RIGHT(TEXT(AU615,"0.#"),1)=".",FALSE,TRUE)</formula>
    </cfRule>
    <cfRule type="expression" dxfId="740" priority="906">
      <formula>IF(RIGHT(TEXT(AU615,"0.#"),1)=".",TRUE,FALSE)</formula>
    </cfRule>
  </conditionalFormatting>
  <conditionalFormatting sqref="AU616">
    <cfRule type="expression" dxfId="739" priority="903">
      <formula>IF(RIGHT(TEXT(AU616,"0.#"),1)=".",FALSE,TRUE)</formula>
    </cfRule>
    <cfRule type="expression" dxfId="738" priority="904">
      <formula>IF(RIGHT(TEXT(AU616,"0.#"),1)=".",TRUE,FALSE)</formula>
    </cfRule>
  </conditionalFormatting>
  <conditionalFormatting sqref="AU617">
    <cfRule type="expression" dxfId="737" priority="901">
      <formula>IF(RIGHT(TEXT(AU617,"0.#"),1)=".",FALSE,TRUE)</formula>
    </cfRule>
    <cfRule type="expression" dxfId="736" priority="902">
      <formula>IF(RIGHT(TEXT(AU617,"0.#"),1)=".",TRUE,FALSE)</formula>
    </cfRule>
  </conditionalFormatting>
  <conditionalFormatting sqref="AQ616">
    <cfRule type="expression" dxfId="735" priority="893">
      <formula>IF(RIGHT(TEXT(AQ616,"0.#"),1)=".",FALSE,TRUE)</formula>
    </cfRule>
    <cfRule type="expression" dxfId="734" priority="894">
      <formula>IF(RIGHT(TEXT(AQ616,"0.#"),1)=".",TRUE,FALSE)</formula>
    </cfRule>
  </conditionalFormatting>
  <conditionalFormatting sqref="AQ617">
    <cfRule type="expression" dxfId="733" priority="891">
      <formula>IF(RIGHT(TEXT(AQ617,"0.#"),1)=".",FALSE,TRUE)</formula>
    </cfRule>
    <cfRule type="expression" dxfId="732" priority="892">
      <formula>IF(RIGHT(TEXT(AQ617,"0.#"),1)=".",TRUE,FALSE)</formula>
    </cfRule>
  </conditionalFormatting>
  <conditionalFormatting sqref="AQ615">
    <cfRule type="expression" dxfId="731" priority="889">
      <formula>IF(RIGHT(TEXT(AQ615,"0.#"),1)=".",FALSE,TRUE)</formula>
    </cfRule>
    <cfRule type="expression" dxfId="730" priority="890">
      <formula>IF(RIGHT(TEXT(AQ615,"0.#"),1)=".",TRUE,FALSE)</formula>
    </cfRule>
  </conditionalFormatting>
  <conditionalFormatting sqref="AE625">
    <cfRule type="expression" dxfId="729" priority="887">
      <formula>IF(RIGHT(TEXT(AE625,"0.#"),1)=".",FALSE,TRUE)</formula>
    </cfRule>
    <cfRule type="expression" dxfId="728" priority="888">
      <formula>IF(RIGHT(TEXT(AE625,"0.#"),1)=".",TRUE,FALSE)</formula>
    </cfRule>
  </conditionalFormatting>
  <conditionalFormatting sqref="AE626">
    <cfRule type="expression" dxfId="727" priority="885">
      <formula>IF(RIGHT(TEXT(AE626,"0.#"),1)=".",FALSE,TRUE)</formula>
    </cfRule>
    <cfRule type="expression" dxfId="726" priority="886">
      <formula>IF(RIGHT(TEXT(AE626,"0.#"),1)=".",TRUE,FALSE)</formula>
    </cfRule>
  </conditionalFormatting>
  <conditionalFormatting sqref="AE627">
    <cfRule type="expression" dxfId="725" priority="883">
      <formula>IF(RIGHT(TEXT(AE627,"0.#"),1)=".",FALSE,TRUE)</formula>
    </cfRule>
    <cfRule type="expression" dxfId="724" priority="884">
      <formula>IF(RIGHT(TEXT(AE627,"0.#"),1)=".",TRUE,FALSE)</formula>
    </cfRule>
  </conditionalFormatting>
  <conditionalFormatting sqref="AU625">
    <cfRule type="expression" dxfId="723" priority="875">
      <formula>IF(RIGHT(TEXT(AU625,"0.#"),1)=".",FALSE,TRUE)</formula>
    </cfRule>
    <cfRule type="expression" dxfId="722" priority="876">
      <formula>IF(RIGHT(TEXT(AU625,"0.#"),1)=".",TRUE,FALSE)</formula>
    </cfRule>
  </conditionalFormatting>
  <conditionalFormatting sqref="AU626">
    <cfRule type="expression" dxfId="721" priority="873">
      <formula>IF(RIGHT(TEXT(AU626,"0.#"),1)=".",FALSE,TRUE)</formula>
    </cfRule>
    <cfRule type="expression" dxfId="720" priority="874">
      <formula>IF(RIGHT(TEXT(AU626,"0.#"),1)=".",TRUE,FALSE)</formula>
    </cfRule>
  </conditionalFormatting>
  <conditionalFormatting sqref="AU627">
    <cfRule type="expression" dxfId="719" priority="871">
      <formula>IF(RIGHT(TEXT(AU627,"0.#"),1)=".",FALSE,TRUE)</formula>
    </cfRule>
    <cfRule type="expression" dxfId="718" priority="872">
      <formula>IF(RIGHT(TEXT(AU627,"0.#"),1)=".",TRUE,FALSE)</formula>
    </cfRule>
  </conditionalFormatting>
  <conditionalFormatting sqref="AQ626">
    <cfRule type="expression" dxfId="717" priority="863">
      <formula>IF(RIGHT(TEXT(AQ626,"0.#"),1)=".",FALSE,TRUE)</formula>
    </cfRule>
    <cfRule type="expression" dxfId="716" priority="864">
      <formula>IF(RIGHT(TEXT(AQ626,"0.#"),1)=".",TRUE,FALSE)</formula>
    </cfRule>
  </conditionalFormatting>
  <conditionalFormatting sqref="AQ627">
    <cfRule type="expression" dxfId="715" priority="861">
      <formula>IF(RIGHT(TEXT(AQ627,"0.#"),1)=".",FALSE,TRUE)</formula>
    </cfRule>
    <cfRule type="expression" dxfId="714" priority="862">
      <formula>IF(RIGHT(TEXT(AQ627,"0.#"),1)=".",TRUE,FALSE)</formula>
    </cfRule>
  </conditionalFormatting>
  <conditionalFormatting sqref="AQ625">
    <cfRule type="expression" dxfId="713" priority="859">
      <formula>IF(RIGHT(TEXT(AQ625,"0.#"),1)=".",FALSE,TRUE)</formula>
    </cfRule>
    <cfRule type="expression" dxfId="712" priority="860">
      <formula>IF(RIGHT(TEXT(AQ625,"0.#"),1)=".",TRUE,FALSE)</formula>
    </cfRule>
  </conditionalFormatting>
  <conditionalFormatting sqref="AE630">
    <cfRule type="expression" dxfId="711" priority="857">
      <formula>IF(RIGHT(TEXT(AE630,"0.#"),1)=".",FALSE,TRUE)</formula>
    </cfRule>
    <cfRule type="expression" dxfId="710" priority="858">
      <formula>IF(RIGHT(TEXT(AE630,"0.#"),1)=".",TRUE,FALSE)</formula>
    </cfRule>
  </conditionalFormatting>
  <conditionalFormatting sqref="AE631">
    <cfRule type="expression" dxfId="709" priority="855">
      <formula>IF(RIGHT(TEXT(AE631,"0.#"),1)=".",FALSE,TRUE)</formula>
    </cfRule>
    <cfRule type="expression" dxfId="708" priority="856">
      <formula>IF(RIGHT(TEXT(AE631,"0.#"),1)=".",TRUE,FALSE)</formula>
    </cfRule>
  </conditionalFormatting>
  <conditionalFormatting sqref="AE632">
    <cfRule type="expression" dxfId="707" priority="853">
      <formula>IF(RIGHT(TEXT(AE632,"0.#"),1)=".",FALSE,TRUE)</formula>
    </cfRule>
    <cfRule type="expression" dxfId="706" priority="854">
      <formula>IF(RIGHT(TEXT(AE632,"0.#"),1)=".",TRUE,FALSE)</formula>
    </cfRule>
  </conditionalFormatting>
  <conditionalFormatting sqref="AU630">
    <cfRule type="expression" dxfId="705" priority="845">
      <formula>IF(RIGHT(TEXT(AU630,"0.#"),1)=".",FALSE,TRUE)</formula>
    </cfRule>
    <cfRule type="expression" dxfId="704" priority="846">
      <formula>IF(RIGHT(TEXT(AU630,"0.#"),1)=".",TRUE,FALSE)</formula>
    </cfRule>
  </conditionalFormatting>
  <conditionalFormatting sqref="AU631">
    <cfRule type="expression" dxfId="703" priority="843">
      <formula>IF(RIGHT(TEXT(AU631,"0.#"),1)=".",FALSE,TRUE)</formula>
    </cfRule>
    <cfRule type="expression" dxfId="702" priority="844">
      <formula>IF(RIGHT(TEXT(AU631,"0.#"),1)=".",TRUE,FALSE)</formula>
    </cfRule>
  </conditionalFormatting>
  <conditionalFormatting sqref="AU632">
    <cfRule type="expression" dxfId="701" priority="841">
      <formula>IF(RIGHT(TEXT(AU632,"0.#"),1)=".",FALSE,TRUE)</formula>
    </cfRule>
    <cfRule type="expression" dxfId="700" priority="842">
      <formula>IF(RIGHT(TEXT(AU632,"0.#"),1)=".",TRUE,FALSE)</formula>
    </cfRule>
  </conditionalFormatting>
  <conditionalFormatting sqref="AQ631">
    <cfRule type="expression" dxfId="699" priority="833">
      <formula>IF(RIGHT(TEXT(AQ631,"0.#"),1)=".",FALSE,TRUE)</formula>
    </cfRule>
    <cfRule type="expression" dxfId="698" priority="834">
      <formula>IF(RIGHT(TEXT(AQ631,"0.#"),1)=".",TRUE,FALSE)</formula>
    </cfRule>
  </conditionalFormatting>
  <conditionalFormatting sqref="AQ632">
    <cfRule type="expression" dxfId="697" priority="831">
      <formula>IF(RIGHT(TEXT(AQ632,"0.#"),1)=".",FALSE,TRUE)</formula>
    </cfRule>
    <cfRule type="expression" dxfId="696" priority="832">
      <formula>IF(RIGHT(TEXT(AQ632,"0.#"),1)=".",TRUE,FALSE)</formula>
    </cfRule>
  </conditionalFormatting>
  <conditionalFormatting sqref="AQ630">
    <cfRule type="expression" dxfId="695" priority="829">
      <formula>IF(RIGHT(TEXT(AQ630,"0.#"),1)=".",FALSE,TRUE)</formula>
    </cfRule>
    <cfRule type="expression" dxfId="694" priority="830">
      <formula>IF(RIGHT(TEXT(AQ630,"0.#"),1)=".",TRUE,FALSE)</formula>
    </cfRule>
  </conditionalFormatting>
  <conditionalFormatting sqref="AE635">
    <cfRule type="expression" dxfId="693" priority="827">
      <formula>IF(RIGHT(TEXT(AE635,"0.#"),1)=".",FALSE,TRUE)</formula>
    </cfRule>
    <cfRule type="expression" dxfId="692" priority="828">
      <formula>IF(RIGHT(TEXT(AE635,"0.#"),1)=".",TRUE,FALSE)</formula>
    </cfRule>
  </conditionalFormatting>
  <conditionalFormatting sqref="AE636">
    <cfRule type="expression" dxfId="691" priority="825">
      <formula>IF(RIGHT(TEXT(AE636,"0.#"),1)=".",FALSE,TRUE)</formula>
    </cfRule>
    <cfRule type="expression" dxfId="690" priority="826">
      <formula>IF(RIGHT(TEXT(AE636,"0.#"),1)=".",TRUE,FALSE)</formula>
    </cfRule>
  </conditionalFormatting>
  <conditionalFormatting sqref="AE637">
    <cfRule type="expression" dxfId="689" priority="823">
      <formula>IF(RIGHT(TEXT(AE637,"0.#"),1)=".",FALSE,TRUE)</formula>
    </cfRule>
    <cfRule type="expression" dxfId="688" priority="824">
      <formula>IF(RIGHT(TEXT(AE637,"0.#"),1)=".",TRUE,FALSE)</formula>
    </cfRule>
  </conditionalFormatting>
  <conditionalFormatting sqref="AU635">
    <cfRule type="expression" dxfId="687" priority="815">
      <formula>IF(RIGHT(TEXT(AU635,"0.#"),1)=".",FALSE,TRUE)</formula>
    </cfRule>
    <cfRule type="expression" dxfId="686" priority="816">
      <formula>IF(RIGHT(TEXT(AU635,"0.#"),1)=".",TRUE,FALSE)</formula>
    </cfRule>
  </conditionalFormatting>
  <conditionalFormatting sqref="AU636">
    <cfRule type="expression" dxfId="685" priority="813">
      <formula>IF(RIGHT(TEXT(AU636,"0.#"),1)=".",FALSE,TRUE)</formula>
    </cfRule>
    <cfRule type="expression" dxfId="684" priority="814">
      <formula>IF(RIGHT(TEXT(AU636,"0.#"),1)=".",TRUE,FALSE)</formula>
    </cfRule>
  </conditionalFormatting>
  <conditionalFormatting sqref="AU637">
    <cfRule type="expression" dxfId="683" priority="811">
      <formula>IF(RIGHT(TEXT(AU637,"0.#"),1)=".",FALSE,TRUE)</formula>
    </cfRule>
    <cfRule type="expression" dxfId="682" priority="812">
      <formula>IF(RIGHT(TEXT(AU637,"0.#"),1)=".",TRUE,FALSE)</formula>
    </cfRule>
  </conditionalFormatting>
  <conditionalFormatting sqref="AQ636">
    <cfRule type="expression" dxfId="681" priority="803">
      <formula>IF(RIGHT(TEXT(AQ636,"0.#"),1)=".",FALSE,TRUE)</formula>
    </cfRule>
    <cfRule type="expression" dxfId="680" priority="804">
      <formula>IF(RIGHT(TEXT(AQ636,"0.#"),1)=".",TRUE,FALSE)</formula>
    </cfRule>
  </conditionalFormatting>
  <conditionalFormatting sqref="AQ637">
    <cfRule type="expression" dxfId="679" priority="801">
      <formula>IF(RIGHT(TEXT(AQ637,"0.#"),1)=".",FALSE,TRUE)</formula>
    </cfRule>
    <cfRule type="expression" dxfId="678" priority="802">
      <formula>IF(RIGHT(TEXT(AQ637,"0.#"),1)=".",TRUE,FALSE)</formula>
    </cfRule>
  </conditionalFormatting>
  <conditionalFormatting sqref="AQ635">
    <cfRule type="expression" dxfId="677" priority="799">
      <formula>IF(RIGHT(TEXT(AQ635,"0.#"),1)=".",FALSE,TRUE)</formula>
    </cfRule>
    <cfRule type="expression" dxfId="676" priority="800">
      <formula>IF(RIGHT(TEXT(AQ635,"0.#"),1)=".",TRUE,FALSE)</formula>
    </cfRule>
  </conditionalFormatting>
  <conditionalFormatting sqref="AE640">
    <cfRule type="expression" dxfId="675" priority="797">
      <formula>IF(RIGHT(TEXT(AE640,"0.#"),1)=".",FALSE,TRUE)</formula>
    </cfRule>
    <cfRule type="expression" dxfId="674" priority="798">
      <formula>IF(RIGHT(TEXT(AE640,"0.#"),1)=".",TRUE,FALSE)</formula>
    </cfRule>
  </conditionalFormatting>
  <conditionalFormatting sqref="AM642">
    <cfRule type="expression" dxfId="673" priority="787">
      <formula>IF(RIGHT(TEXT(AM642,"0.#"),1)=".",FALSE,TRUE)</formula>
    </cfRule>
    <cfRule type="expression" dxfId="672" priority="788">
      <formula>IF(RIGHT(TEXT(AM642,"0.#"),1)=".",TRUE,FALSE)</formula>
    </cfRule>
  </conditionalFormatting>
  <conditionalFormatting sqref="AE641">
    <cfRule type="expression" dxfId="671" priority="795">
      <formula>IF(RIGHT(TEXT(AE641,"0.#"),1)=".",FALSE,TRUE)</formula>
    </cfRule>
    <cfRule type="expression" dxfId="670" priority="796">
      <formula>IF(RIGHT(TEXT(AE641,"0.#"),1)=".",TRUE,FALSE)</formula>
    </cfRule>
  </conditionalFormatting>
  <conditionalFormatting sqref="AE642">
    <cfRule type="expression" dxfId="669" priority="793">
      <formula>IF(RIGHT(TEXT(AE642,"0.#"),1)=".",FALSE,TRUE)</formula>
    </cfRule>
    <cfRule type="expression" dxfId="668" priority="794">
      <formula>IF(RIGHT(TEXT(AE642,"0.#"),1)=".",TRUE,FALSE)</formula>
    </cfRule>
  </conditionalFormatting>
  <conditionalFormatting sqref="AM640">
    <cfRule type="expression" dxfId="667" priority="791">
      <formula>IF(RIGHT(TEXT(AM640,"0.#"),1)=".",FALSE,TRUE)</formula>
    </cfRule>
    <cfRule type="expression" dxfId="666" priority="792">
      <formula>IF(RIGHT(TEXT(AM640,"0.#"),1)=".",TRUE,FALSE)</formula>
    </cfRule>
  </conditionalFormatting>
  <conditionalFormatting sqref="AM641">
    <cfRule type="expression" dxfId="665" priority="789">
      <formula>IF(RIGHT(TEXT(AM641,"0.#"),1)=".",FALSE,TRUE)</formula>
    </cfRule>
    <cfRule type="expression" dxfId="664" priority="790">
      <formula>IF(RIGHT(TEXT(AM641,"0.#"),1)=".",TRUE,FALSE)</formula>
    </cfRule>
  </conditionalFormatting>
  <conditionalFormatting sqref="AU640">
    <cfRule type="expression" dxfId="663" priority="785">
      <formula>IF(RIGHT(TEXT(AU640,"0.#"),1)=".",FALSE,TRUE)</formula>
    </cfRule>
    <cfRule type="expression" dxfId="662" priority="786">
      <formula>IF(RIGHT(TEXT(AU640,"0.#"),1)=".",TRUE,FALSE)</formula>
    </cfRule>
  </conditionalFormatting>
  <conditionalFormatting sqref="AU641">
    <cfRule type="expression" dxfId="661" priority="783">
      <formula>IF(RIGHT(TEXT(AU641,"0.#"),1)=".",FALSE,TRUE)</formula>
    </cfRule>
    <cfRule type="expression" dxfId="660" priority="784">
      <formula>IF(RIGHT(TEXT(AU641,"0.#"),1)=".",TRUE,FALSE)</formula>
    </cfRule>
  </conditionalFormatting>
  <conditionalFormatting sqref="AU642">
    <cfRule type="expression" dxfId="659" priority="781">
      <formula>IF(RIGHT(TEXT(AU642,"0.#"),1)=".",FALSE,TRUE)</formula>
    </cfRule>
    <cfRule type="expression" dxfId="658" priority="782">
      <formula>IF(RIGHT(TEXT(AU642,"0.#"),1)=".",TRUE,FALSE)</formula>
    </cfRule>
  </conditionalFormatting>
  <conditionalFormatting sqref="AI642">
    <cfRule type="expression" dxfId="657" priority="775">
      <formula>IF(RIGHT(TEXT(AI642,"0.#"),1)=".",FALSE,TRUE)</formula>
    </cfRule>
    <cfRule type="expression" dxfId="656" priority="776">
      <formula>IF(RIGHT(TEXT(AI642,"0.#"),1)=".",TRUE,FALSE)</formula>
    </cfRule>
  </conditionalFormatting>
  <conditionalFormatting sqref="AI640">
    <cfRule type="expression" dxfId="655" priority="779">
      <formula>IF(RIGHT(TEXT(AI640,"0.#"),1)=".",FALSE,TRUE)</formula>
    </cfRule>
    <cfRule type="expression" dxfId="654" priority="780">
      <formula>IF(RIGHT(TEXT(AI640,"0.#"),1)=".",TRUE,FALSE)</formula>
    </cfRule>
  </conditionalFormatting>
  <conditionalFormatting sqref="AI641">
    <cfRule type="expression" dxfId="653" priority="777">
      <formula>IF(RIGHT(TEXT(AI641,"0.#"),1)=".",FALSE,TRUE)</formula>
    </cfRule>
    <cfRule type="expression" dxfId="652" priority="778">
      <formula>IF(RIGHT(TEXT(AI641,"0.#"),1)=".",TRUE,FALSE)</formula>
    </cfRule>
  </conditionalFormatting>
  <conditionalFormatting sqref="AQ641">
    <cfRule type="expression" dxfId="651" priority="773">
      <formula>IF(RIGHT(TEXT(AQ641,"0.#"),1)=".",FALSE,TRUE)</formula>
    </cfRule>
    <cfRule type="expression" dxfId="650" priority="774">
      <formula>IF(RIGHT(TEXT(AQ641,"0.#"),1)=".",TRUE,FALSE)</formula>
    </cfRule>
  </conditionalFormatting>
  <conditionalFormatting sqref="AQ642">
    <cfRule type="expression" dxfId="649" priority="771">
      <formula>IF(RIGHT(TEXT(AQ642,"0.#"),1)=".",FALSE,TRUE)</formula>
    </cfRule>
    <cfRule type="expression" dxfId="648" priority="772">
      <formula>IF(RIGHT(TEXT(AQ642,"0.#"),1)=".",TRUE,FALSE)</formula>
    </cfRule>
  </conditionalFormatting>
  <conditionalFormatting sqref="AQ640">
    <cfRule type="expression" dxfId="647" priority="769">
      <formula>IF(RIGHT(TEXT(AQ640,"0.#"),1)=".",FALSE,TRUE)</formula>
    </cfRule>
    <cfRule type="expression" dxfId="646" priority="770">
      <formula>IF(RIGHT(TEXT(AQ640,"0.#"),1)=".",TRUE,FALSE)</formula>
    </cfRule>
  </conditionalFormatting>
  <conditionalFormatting sqref="AE649">
    <cfRule type="expression" dxfId="645" priority="767">
      <formula>IF(RIGHT(TEXT(AE649,"0.#"),1)=".",FALSE,TRUE)</formula>
    </cfRule>
    <cfRule type="expression" dxfId="644" priority="768">
      <formula>IF(RIGHT(TEXT(AE649,"0.#"),1)=".",TRUE,FALSE)</formula>
    </cfRule>
  </conditionalFormatting>
  <conditionalFormatting sqref="AE650">
    <cfRule type="expression" dxfId="643" priority="765">
      <formula>IF(RIGHT(TEXT(AE650,"0.#"),1)=".",FALSE,TRUE)</formula>
    </cfRule>
    <cfRule type="expression" dxfId="642" priority="766">
      <formula>IF(RIGHT(TEXT(AE650,"0.#"),1)=".",TRUE,FALSE)</formula>
    </cfRule>
  </conditionalFormatting>
  <conditionalFormatting sqref="AE651">
    <cfRule type="expression" dxfId="641" priority="763">
      <formula>IF(RIGHT(TEXT(AE651,"0.#"),1)=".",FALSE,TRUE)</formula>
    </cfRule>
    <cfRule type="expression" dxfId="640" priority="764">
      <formula>IF(RIGHT(TEXT(AE651,"0.#"),1)=".",TRUE,FALSE)</formula>
    </cfRule>
  </conditionalFormatting>
  <conditionalFormatting sqref="AU649">
    <cfRule type="expression" dxfId="639" priority="755">
      <formula>IF(RIGHT(TEXT(AU649,"0.#"),1)=".",FALSE,TRUE)</formula>
    </cfRule>
    <cfRule type="expression" dxfId="638" priority="756">
      <formula>IF(RIGHT(TEXT(AU649,"0.#"),1)=".",TRUE,FALSE)</formula>
    </cfRule>
  </conditionalFormatting>
  <conditionalFormatting sqref="AU650">
    <cfRule type="expression" dxfId="637" priority="753">
      <formula>IF(RIGHT(TEXT(AU650,"0.#"),1)=".",FALSE,TRUE)</formula>
    </cfRule>
    <cfRule type="expression" dxfId="636" priority="754">
      <formula>IF(RIGHT(TEXT(AU650,"0.#"),1)=".",TRUE,FALSE)</formula>
    </cfRule>
  </conditionalFormatting>
  <conditionalFormatting sqref="AU651">
    <cfRule type="expression" dxfId="635" priority="751">
      <formula>IF(RIGHT(TEXT(AU651,"0.#"),1)=".",FALSE,TRUE)</formula>
    </cfRule>
    <cfRule type="expression" dxfId="634" priority="752">
      <formula>IF(RIGHT(TEXT(AU651,"0.#"),1)=".",TRUE,FALSE)</formula>
    </cfRule>
  </conditionalFormatting>
  <conditionalFormatting sqref="AQ650">
    <cfRule type="expression" dxfId="633" priority="743">
      <formula>IF(RIGHT(TEXT(AQ650,"0.#"),1)=".",FALSE,TRUE)</formula>
    </cfRule>
    <cfRule type="expression" dxfId="632" priority="744">
      <formula>IF(RIGHT(TEXT(AQ650,"0.#"),1)=".",TRUE,FALSE)</formula>
    </cfRule>
  </conditionalFormatting>
  <conditionalFormatting sqref="AQ651">
    <cfRule type="expression" dxfId="631" priority="741">
      <formula>IF(RIGHT(TEXT(AQ651,"0.#"),1)=".",FALSE,TRUE)</formula>
    </cfRule>
    <cfRule type="expression" dxfId="630" priority="742">
      <formula>IF(RIGHT(TEXT(AQ651,"0.#"),1)=".",TRUE,FALSE)</formula>
    </cfRule>
  </conditionalFormatting>
  <conditionalFormatting sqref="AQ649">
    <cfRule type="expression" dxfId="629" priority="739">
      <formula>IF(RIGHT(TEXT(AQ649,"0.#"),1)=".",FALSE,TRUE)</formula>
    </cfRule>
    <cfRule type="expression" dxfId="628" priority="740">
      <formula>IF(RIGHT(TEXT(AQ649,"0.#"),1)=".",TRUE,FALSE)</formula>
    </cfRule>
  </conditionalFormatting>
  <conditionalFormatting sqref="AE674">
    <cfRule type="expression" dxfId="627" priority="737">
      <formula>IF(RIGHT(TEXT(AE674,"0.#"),1)=".",FALSE,TRUE)</formula>
    </cfRule>
    <cfRule type="expression" dxfId="626" priority="738">
      <formula>IF(RIGHT(TEXT(AE674,"0.#"),1)=".",TRUE,FALSE)</formula>
    </cfRule>
  </conditionalFormatting>
  <conditionalFormatting sqref="AE675">
    <cfRule type="expression" dxfId="625" priority="735">
      <formula>IF(RIGHT(TEXT(AE675,"0.#"),1)=".",FALSE,TRUE)</formula>
    </cfRule>
    <cfRule type="expression" dxfId="624" priority="736">
      <formula>IF(RIGHT(TEXT(AE675,"0.#"),1)=".",TRUE,FALSE)</formula>
    </cfRule>
  </conditionalFormatting>
  <conditionalFormatting sqref="AE676">
    <cfRule type="expression" dxfId="623" priority="733">
      <formula>IF(RIGHT(TEXT(AE676,"0.#"),1)=".",FALSE,TRUE)</formula>
    </cfRule>
    <cfRule type="expression" dxfId="622" priority="734">
      <formula>IF(RIGHT(TEXT(AE676,"0.#"),1)=".",TRUE,FALSE)</formula>
    </cfRule>
  </conditionalFormatting>
  <conditionalFormatting sqref="AU674">
    <cfRule type="expression" dxfId="621" priority="725">
      <formula>IF(RIGHT(TEXT(AU674,"0.#"),1)=".",FALSE,TRUE)</formula>
    </cfRule>
    <cfRule type="expression" dxfId="620" priority="726">
      <formula>IF(RIGHT(TEXT(AU674,"0.#"),1)=".",TRUE,FALSE)</formula>
    </cfRule>
  </conditionalFormatting>
  <conditionalFormatting sqref="AU675">
    <cfRule type="expression" dxfId="619" priority="723">
      <formula>IF(RIGHT(TEXT(AU675,"0.#"),1)=".",FALSE,TRUE)</formula>
    </cfRule>
    <cfRule type="expression" dxfId="618" priority="724">
      <formula>IF(RIGHT(TEXT(AU675,"0.#"),1)=".",TRUE,FALSE)</formula>
    </cfRule>
  </conditionalFormatting>
  <conditionalFormatting sqref="AU676">
    <cfRule type="expression" dxfId="617" priority="721">
      <formula>IF(RIGHT(TEXT(AU676,"0.#"),1)=".",FALSE,TRUE)</formula>
    </cfRule>
    <cfRule type="expression" dxfId="616" priority="722">
      <formula>IF(RIGHT(TEXT(AU676,"0.#"),1)=".",TRUE,FALSE)</formula>
    </cfRule>
  </conditionalFormatting>
  <conditionalFormatting sqref="AQ675">
    <cfRule type="expression" dxfId="615" priority="713">
      <formula>IF(RIGHT(TEXT(AQ675,"0.#"),1)=".",FALSE,TRUE)</formula>
    </cfRule>
    <cfRule type="expression" dxfId="614" priority="714">
      <formula>IF(RIGHT(TEXT(AQ675,"0.#"),1)=".",TRUE,FALSE)</formula>
    </cfRule>
  </conditionalFormatting>
  <conditionalFormatting sqref="AQ676">
    <cfRule type="expression" dxfId="613" priority="711">
      <formula>IF(RIGHT(TEXT(AQ676,"0.#"),1)=".",FALSE,TRUE)</formula>
    </cfRule>
    <cfRule type="expression" dxfId="612" priority="712">
      <formula>IF(RIGHT(TEXT(AQ676,"0.#"),1)=".",TRUE,FALSE)</formula>
    </cfRule>
  </conditionalFormatting>
  <conditionalFormatting sqref="AQ674">
    <cfRule type="expression" dxfId="611" priority="709">
      <formula>IF(RIGHT(TEXT(AQ674,"0.#"),1)=".",FALSE,TRUE)</formula>
    </cfRule>
    <cfRule type="expression" dxfId="610" priority="710">
      <formula>IF(RIGHT(TEXT(AQ674,"0.#"),1)=".",TRUE,FALSE)</formula>
    </cfRule>
  </conditionalFormatting>
  <conditionalFormatting sqref="AE654">
    <cfRule type="expression" dxfId="609" priority="707">
      <formula>IF(RIGHT(TEXT(AE654,"0.#"),1)=".",FALSE,TRUE)</formula>
    </cfRule>
    <cfRule type="expression" dxfId="608" priority="708">
      <formula>IF(RIGHT(TEXT(AE654,"0.#"),1)=".",TRUE,FALSE)</formula>
    </cfRule>
  </conditionalFormatting>
  <conditionalFormatting sqref="AE655">
    <cfRule type="expression" dxfId="607" priority="705">
      <formula>IF(RIGHT(TEXT(AE655,"0.#"),1)=".",FALSE,TRUE)</formula>
    </cfRule>
    <cfRule type="expression" dxfId="606" priority="706">
      <formula>IF(RIGHT(TEXT(AE655,"0.#"),1)=".",TRUE,FALSE)</formula>
    </cfRule>
  </conditionalFormatting>
  <conditionalFormatting sqref="AE656">
    <cfRule type="expression" dxfId="605" priority="703">
      <formula>IF(RIGHT(TEXT(AE656,"0.#"),1)=".",FALSE,TRUE)</formula>
    </cfRule>
    <cfRule type="expression" dxfId="604" priority="704">
      <formula>IF(RIGHT(TEXT(AE656,"0.#"),1)=".",TRUE,FALSE)</formula>
    </cfRule>
  </conditionalFormatting>
  <conditionalFormatting sqref="AU654">
    <cfRule type="expression" dxfId="603" priority="695">
      <formula>IF(RIGHT(TEXT(AU654,"0.#"),1)=".",FALSE,TRUE)</formula>
    </cfRule>
    <cfRule type="expression" dxfId="602" priority="696">
      <formula>IF(RIGHT(TEXT(AU654,"0.#"),1)=".",TRUE,FALSE)</formula>
    </cfRule>
  </conditionalFormatting>
  <conditionalFormatting sqref="AU655">
    <cfRule type="expression" dxfId="601" priority="693">
      <formula>IF(RIGHT(TEXT(AU655,"0.#"),1)=".",FALSE,TRUE)</formula>
    </cfRule>
    <cfRule type="expression" dxfId="600" priority="694">
      <formula>IF(RIGHT(TEXT(AU655,"0.#"),1)=".",TRUE,FALSE)</formula>
    </cfRule>
  </conditionalFormatting>
  <conditionalFormatting sqref="AQ656">
    <cfRule type="expression" dxfId="599" priority="681">
      <formula>IF(RIGHT(TEXT(AQ656,"0.#"),1)=".",FALSE,TRUE)</formula>
    </cfRule>
    <cfRule type="expression" dxfId="598" priority="682">
      <formula>IF(RIGHT(TEXT(AQ656,"0.#"),1)=".",TRUE,FALSE)</formula>
    </cfRule>
  </conditionalFormatting>
  <conditionalFormatting sqref="AQ654">
    <cfRule type="expression" dxfId="597" priority="679">
      <formula>IF(RIGHT(TEXT(AQ654,"0.#"),1)=".",FALSE,TRUE)</formula>
    </cfRule>
    <cfRule type="expression" dxfId="596" priority="680">
      <formula>IF(RIGHT(TEXT(AQ654,"0.#"),1)=".",TRUE,FALSE)</formula>
    </cfRule>
  </conditionalFormatting>
  <conditionalFormatting sqref="AE659">
    <cfRule type="expression" dxfId="595" priority="677">
      <formula>IF(RIGHT(TEXT(AE659,"0.#"),1)=".",FALSE,TRUE)</formula>
    </cfRule>
    <cfRule type="expression" dxfId="594" priority="678">
      <formula>IF(RIGHT(TEXT(AE659,"0.#"),1)=".",TRUE,FALSE)</formula>
    </cfRule>
  </conditionalFormatting>
  <conditionalFormatting sqref="AE660">
    <cfRule type="expression" dxfId="593" priority="675">
      <formula>IF(RIGHT(TEXT(AE660,"0.#"),1)=".",FALSE,TRUE)</formula>
    </cfRule>
    <cfRule type="expression" dxfId="592" priority="676">
      <formula>IF(RIGHT(TEXT(AE660,"0.#"),1)=".",TRUE,FALSE)</formula>
    </cfRule>
  </conditionalFormatting>
  <conditionalFormatting sqref="AE661">
    <cfRule type="expression" dxfId="591" priority="673">
      <formula>IF(RIGHT(TEXT(AE661,"0.#"),1)=".",FALSE,TRUE)</formula>
    </cfRule>
    <cfRule type="expression" dxfId="590" priority="674">
      <formula>IF(RIGHT(TEXT(AE661,"0.#"),1)=".",TRUE,FALSE)</formula>
    </cfRule>
  </conditionalFormatting>
  <conditionalFormatting sqref="AU659">
    <cfRule type="expression" dxfId="589" priority="665">
      <formula>IF(RIGHT(TEXT(AU659,"0.#"),1)=".",FALSE,TRUE)</formula>
    </cfRule>
    <cfRule type="expression" dxfId="588" priority="666">
      <formula>IF(RIGHT(TEXT(AU659,"0.#"),1)=".",TRUE,FALSE)</formula>
    </cfRule>
  </conditionalFormatting>
  <conditionalFormatting sqref="AU660">
    <cfRule type="expression" dxfId="587" priority="663">
      <formula>IF(RIGHT(TEXT(AU660,"0.#"),1)=".",FALSE,TRUE)</formula>
    </cfRule>
    <cfRule type="expression" dxfId="586" priority="664">
      <formula>IF(RIGHT(TEXT(AU660,"0.#"),1)=".",TRUE,FALSE)</formula>
    </cfRule>
  </conditionalFormatting>
  <conditionalFormatting sqref="AU661">
    <cfRule type="expression" dxfId="585" priority="661">
      <formula>IF(RIGHT(TEXT(AU661,"0.#"),1)=".",FALSE,TRUE)</formula>
    </cfRule>
    <cfRule type="expression" dxfId="584" priority="662">
      <formula>IF(RIGHT(TEXT(AU661,"0.#"),1)=".",TRUE,FALSE)</formula>
    </cfRule>
  </conditionalFormatting>
  <conditionalFormatting sqref="AQ660">
    <cfRule type="expression" dxfId="583" priority="653">
      <formula>IF(RIGHT(TEXT(AQ660,"0.#"),1)=".",FALSE,TRUE)</formula>
    </cfRule>
    <cfRule type="expression" dxfId="582" priority="654">
      <formula>IF(RIGHT(TEXT(AQ660,"0.#"),1)=".",TRUE,FALSE)</formula>
    </cfRule>
  </conditionalFormatting>
  <conditionalFormatting sqref="AQ661">
    <cfRule type="expression" dxfId="581" priority="651">
      <formula>IF(RIGHT(TEXT(AQ661,"0.#"),1)=".",FALSE,TRUE)</formula>
    </cfRule>
    <cfRule type="expression" dxfId="580" priority="652">
      <formula>IF(RIGHT(TEXT(AQ661,"0.#"),1)=".",TRUE,FALSE)</formula>
    </cfRule>
  </conditionalFormatting>
  <conditionalFormatting sqref="AQ659">
    <cfRule type="expression" dxfId="579" priority="649">
      <formula>IF(RIGHT(TEXT(AQ659,"0.#"),1)=".",FALSE,TRUE)</formula>
    </cfRule>
    <cfRule type="expression" dxfId="578" priority="650">
      <formula>IF(RIGHT(TEXT(AQ659,"0.#"),1)=".",TRUE,FALSE)</formula>
    </cfRule>
  </conditionalFormatting>
  <conditionalFormatting sqref="AE664">
    <cfRule type="expression" dxfId="577" priority="647">
      <formula>IF(RIGHT(TEXT(AE664,"0.#"),1)=".",FALSE,TRUE)</formula>
    </cfRule>
    <cfRule type="expression" dxfId="576" priority="648">
      <formula>IF(RIGHT(TEXT(AE664,"0.#"),1)=".",TRUE,FALSE)</formula>
    </cfRule>
  </conditionalFormatting>
  <conditionalFormatting sqref="AE665">
    <cfRule type="expression" dxfId="575" priority="645">
      <formula>IF(RIGHT(TEXT(AE665,"0.#"),1)=".",FALSE,TRUE)</formula>
    </cfRule>
    <cfRule type="expression" dxfId="574" priority="646">
      <formula>IF(RIGHT(TEXT(AE665,"0.#"),1)=".",TRUE,FALSE)</formula>
    </cfRule>
  </conditionalFormatting>
  <conditionalFormatting sqref="AE666">
    <cfRule type="expression" dxfId="573" priority="643">
      <formula>IF(RIGHT(TEXT(AE666,"0.#"),1)=".",FALSE,TRUE)</formula>
    </cfRule>
    <cfRule type="expression" dxfId="572" priority="644">
      <formula>IF(RIGHT(TEXT(AE666,"0.#"),1)=".",TRUE,FALSE)</formula>
    </cfRule>
  </conditionalFormatting>
  <conditionalFormatting sqref="AU664">
    <cfRule type="expression" dxfId="571" priority="635">
      <formula>IF(RIGHT(TEXT(AU664,"0.#"),1)=".",FALSE,TRUE)</formula>
    </cfRule>
    <cfRule type="expression" dxfId="570" priority="636">
      <formula>IF(RIGHT(TEXT(AU664,"0.#"),1)=".",TRUE,FALSE)</formula>
    </cfRule>
  </conditionalFormatting>
  <conditionalFormatting sqref="AU665">
    <cfRule type="expression" dxfId="569" priority="633">
      <formula>IF(RIGHT(TEXT(AU665,"0.#"),1)=".",FALSE,TRUE)</formula>
    </cfRule>
    <cfRule type="expression" dxfId="568" priority="634">
      <formula>IF(RIGHT(TEXT(AU665,"0.#"),1)=".",TRUE,FALSE)</formula>
    </cfRule>
  </conditionalFormatting>
  <conditionalFormatting sqref="AU666">
    <cfRule type="expression" dxfId="567" priority="631">
      <formula>IF(RIGHT(TEXT(AU666,"0.#"),1)=".",FALSE,TRUE)</formula>
    </cfRule>
    <cfRule type="expression" dxfId="566" priority="632">
      <formula>IF(RIGHT(TEXT(AU666,"0.#"),1)=".",TRUE,FALSE)</formula>
    </cfRule>
  </conditionalFormatting>
  <conditionalFormatting sqref="AQ665">
    <cfRule type="expression" dxfId="565" priority="623">
      <formula>IF(RIGHT(TEXT(AQ665,"0.#"),1)=".",FALSE,TRUE)</formula>
    </cfRule>
    <cfRule type="expression" dxfId="564" priority="624">
      <formula>IF(RIGHT(TEXT(AQ665,"0.#"),1)=".",TRUE,FALSE)</formula>
    </cfRule>
  </conditionalFormatting>
  <conditionalFormatting sqref="AQ666">
    <cfRule type="expression" dxfId="563" priority="621">
      <formula>IF(RIGHT(TEXT(AQ666,"0.#"),1)=".",FALSE,TRUE)</formula>
    </cfRule>
    <cfRule type="expression" dxfId="562" priority="622">
      <formula>IF(RIGHT(TEXT(AQ666,"0.#"),1)=".",TRUE,FALSE)</formula>
    </cfRule>
  </conditionalFormatting>
  <conditionalFormatting sqref="AQ664">
    <cfRule type="expression" dxfId="561" priority="619">
      <formula>IF(RIGHT(TEXT(AQ664,"0.#"),1)=".",FALSE,TRUE)</formula>
    </cfRule>
    <cfRule type="expression" dxfId="560" priority="620">
      <formula>IF(RIGHT(TEXT(AQ664,"0.#"),1)=".",TRUE,FALSE)</formula>
    </cfRule>
  </conditionalFormatting>
  <conditionalFormatting sqref="AE669">
    <cfRule type="expression" dxfId="559" priority="617">
      <formula>IF(RIGHT(TEXT(AE669,"0.#"),1)=".",FALSE,TRUE)</formula>
    </cfRule>
    <cfRule type="expression" dxfId="558" priority="618">
      <formula>IF(RIGHT(TEXT(AE669,"0.#"),1)=".",TRUE,FALSE)</formula>
    </cfRule>
  </conditionalFormatting>
  <conditionalFormatting sqref="AE670">
    <cfRule type="expression" dxfId="557" priority="615">
      <formula>IF(RIGHT(TEXT(AE670,"0.#"),1)=".",FALSE,TRUE)</formula>
    </cfRule>
    <cfRule type="expression" dxfId="556" priority="616">
      <formula>IF(RIGHT(TEXT(AE670,"0.#"),1)=".",TRUE,FALSE)</formula>
    </cfRule>
  </conditionalFormatting>
  <conditionalFormatting sqref="AE671">
    <cfRule type="expression" dxfId="555" priority="613">
      <formula>IF(RIGHT(TEXT(AE671,"0.#"),1)=".",FALSE,TRUE)</formula>
    </cfRule>
    <cfRule type="expression" dxfId="554" priority="614">
      <formula>IF(RIGHT(TEXT(AE671,"0.#"),1)=".",TRUE,FALSE)</formula>
    </cfRule>
  </conditionalFormatting>
  <conditionalFormatting sqref="AU669">
    <cfRule type="expression" dxfId="553" priority="605">
      <formula>IF(RIGHT(TEXT(AU669,"0.#"),1)=".",FALSE,TRUE)</formula>
    </cfRule>
    <cfRule type="expression" dxfId="552" priority="606">
      <formula>IF(RIGHT(TEXT(AU669,"0.#"),1)=".",TRUE,FALSE)</formula>
    </cfRule>
  </conditionalFormatting>
  <conditionalFormatting sqref="AU670">
    <cfRule type="expression" dxfId="551" priority="603">
      <formula>IF(RIGHT(TEXT(AU670,"0.#"),1)=".",FALSE,TRUE)</formula>
    </cfRule>
    <cfRule type="expression" dxfId="550" priority="604">
      <formula>IF(RIGHT(TEXT(AU670,"0.#"),1)=".",TRUE,FALSE)</formula>
    </cfRule>
  </conditionalFormatting>
  <conditionalFormatting sqref="AU671">
    <cfRule type="expression" dxfId="549" priority="601">
      <formula>IF(RIGHT(TEXT(AU671,"0.#"),1)=".",FALSE,TRUE)</formula>
    </cfRule>
    <cfRule type="expression" dxfId="548" priority="602">
      <formula>IF(RIGHT(TEXT(AU671,"0.#"),1)=".",TRUE,FALSE)</formula>
    </cfRule>
  </conditionalFormatting>
  <conditionalFormatting sqref="AQ670">
    <cfRule type="expression" dxfId="547" priority="593">
      <formula>IF(RIGHT(TEXT(AQ670,"0.#"),1)=".",FALSE,TRUE)</formula>
    </cfRule>
    <cfRule type="expression" dxfId="546" priority="594">
      <formula>IF(RIGHT(TEXT(AQ670,"0.#"),1)=".",TRUE,FALSE)</formula>
    </cfRule>
  </conditionalFormatting>
  <conditionalFormatting sqref="AQ671">
    <cfRule type="expression" dxfId="545" priority="591">
      <formula>IF(RIGHT(TEXT(AQ671,"0.#"),1)=".",FALSE,TRUE)</formula>
    </cfRule>
    <cfRule type="expression" dxfId="544" priority="592">
      <formula>IF(RIGHT(TEXT(AQ671,"0.#"),1)=".",TRUE,FALSE)</formula>
    </cfRule>
  </conditionalFormatting>
  <conditionalFormatting sqref="AQ669">
    <cfRule type="expression" dxfId="543" priority="589">
      <formula>IF(RIGHT(TEXT(AQ669,"0.#"),1)=".",FALSE,TRUE)</formula>
    </cfRule>
    <cfRule type="expression" dxfId="542" priority="590">
      <formula>IF(RIGHT(TEXT(AQ669,"0.#"),1)=".",TRUE,FALSE)</formula>
    </cfRule>
  </conditionalFormatting>
  <conditionalFormatting sqref="AE679">
    <cfRule type="expression" dxfId="541" priority="587">
      <formula>IF(RIGHT(TEXT(AE679,"0.#"),1)=".",FALSE,TRUE)</formula>
    </cfRule>
    <cfRule type="expression" dxfId="540" priority="588">
      <formula>IF(RIGHT(TEXT(AE679,"0.#"),1)=".",TRUE,FALSE)</formula>
    </cfRule>
  </conditionalFormatting>
  <conditionalFormatting sqref="AE680">
    <cfRule type="expression" dxfId="539" priority="585">
      <formula>IF(RIGHT(TEXT(AE680,"0.#"),1)=".",FALSE,TRUE)</formula>
    </cfRule>
    <cfRule type="expression" dxfId="538" priority="586">
      <formula>IF(RIGHT(TEXT(AE680,"0.#"),1)=".",TRUE,FALSE)</formula>
    </cfRule>
  </conditionalFormatting>
  <conditionalFormatting sqref="AE681">
    <cfRule type="expression" dxfId="537" priority="583">
      <formula>IF(RIGHT(TEXT(AE681,"0.#"),1)=".",FALSE,TRUE)</formula>
    </cfRule>
    <cfRule type="expression" dxfId="536" priority="584">
      <formula>IF(RIGHT(TEXT(AE681,"0.#"),1)=".",TRUE,FALSE)</formula>
    </cfRule>
  </conditionalFormatting>
  <conditionalFormatting sqref="AU679">
    <cfRule type="expression" dxfId="535" priority="575">
      <formula>IF(RIGHT(TEXT(AU679,"0.#"),1)=".",FALSE,TRUE)</formula>
    </cfRule>
    <cfRule type="expression" dxfId="534" priority="576">
      <formula>IF(RIGHT(TEXT(AU679,"0.#"),1)=".",TRUE,FALSE)</formula>
    </cfRule>
  </conditionalFormatting>
  <conditionalFormatting sqref="AU680">
    <cfRule type="expression" dxfId="533" priority="573">
      <formula>IF(RIGHT(TEXT(AU680,"0.#"),1)=".",FALSE,TRUE)</formula>
    </cfRule>
    <cfRule type="expression" dxfId="532" priority="574">
      <formula>IF(RIGHT(TEXT(AU680,"0.#"),1)=".",TRUE,FALSE)</formula>
    </cfRule>
  </conditionalFormatting>
  <conditionalFormatting sqref="AU681">
    <cfRule type="expression" dxfId="531" priority="571">
      <formula>IF(RIGHT(TEXT(AU681,"0.#"),1)=".",FALSE,TRUE)</formula>
    </cfRule>
    <cfRule type="expression" dxfId="530" priority="572">
      <formula>IF(RIGHT(TEXT(AU681,"0.#"),1)=".",TRUE,FALSE)</formula>
    </cfRule>
  </conditionalFormatting>
  <conditionalFormatting sqref="AQ680">
    <cfRule type="expression" dxfId="529" priority="563">
      <formula>IF(RIGHT(TEXT(AQ680,"0.#"),1)=".",FALSE,TRUE)</formula>
    </cfRule>
    <cfRule type="expression" dxfId="528" priority="564">
      <formula>IF(RIGHT(TEXT(AQ680,"0.#"),1)=".",TRUE,FALSE)</formula>
    </cfRule>
  </conditionalFormatting>
  <conditionalFormatting sqref="AQ681">
    <cfRule type="expression" dxfId="527" priority="561">
      <formula>IF(RIGHT(TEXT(AQ681,"0.#"),1)=".",FALSE,TRUE)</formula>
    </cfRule>
    <cfRule type="expression" dxfId="526" priority="562">
      <formula>IF(RIGHT(TEXT(AQ681,"0.#"),1)=".",TRUE,FALSE)</formula>
    </cfRule>
  </conditionalFormatting>
  <conditionalFormatting sqref="AQ679">
    <cfRule type="expression" dxfId="525" priority="559">
      <formula>IF(RIGHT(TEXT(AQ679,"0.#"),1)=".",FALSE,TRUE)</formula>
    </cfRule>
    <cfRule type="expression" dxfId="524" priority="560">
      <formula>IF(RIGHT(TEXT(AQ679,"0.#"),1)=".",TRUE,FALSE)</formula>
    </cfRule>
  </conditionalFormatting>
  <conditionalFormatting sqref="AE684">
    <cfRule type="expression" dxfId="523" priority="557">
      <formula>IF(RIGHT(TEXT(AE684,"0.#"),1)=".",FALSE,TRUE)</formula>
    </cfRule>
    <cfRule type="expression" dxfId="522" priority="558">
      <formula>IF(RIGHT(TEXT(AE684,"0.#"),1)=".",TRUE,FALSE)</formula>
    </cfRule>
  </conditionalFormatting>
  <conditionalFormatting sqref="AE685">
    <cfRule type="expression" dxfId="521" priority="555">
      <formula>IF(RIGHT(TEXT(AE685,"0.#"),1)=".",FALSE,TRUE)</formula>
    </cfRule>
    <cfRule type="expression" dxfId="520" priority="556">
      <formula>IF(RIGHT(TEXT(AE685,"0.#"),1)=".",TRUE,FALSE)</formula>
    </cfRule>
  </conditionalFormatting>
  <conditionalFormatting sqref="AE686">
    <cfRule type="expression" dxfId="519" priority="553">
      <formula>IF(RIGHT(TEXT(AE686,"0.#"),1)=".",FALSE,TRUE)</formula>
    </cfRule>
    <cfRule type="expression" dxfId="518" priority="554">
      <formula>IF(RIGHT(TEXT(AE686,"0.#"),1)=".",TRUE,FALSE)</formula>
    </cfRule>
  </conditionalFormatting>
  <conditionalFormatting sqref="AU684">
    <cfRule type="expression" dxfId="517" priority="545">
      <formula>IF(RIGHT(TEXT(AU684,"0.#"),1)=".",FALSE,TRUE)</formula>
    </cfRule>
    <cfRule type="expression" dxfId="516" priority="546">
      <formula>IF(RIGHT(TEXT(AU684,"0.#"),1)=".",TRUE,FALSE)</formula>
    </cfRule>
  </conditionalFormatting>
  <conditionalFormatting sqref="AU685">
    <cfRule type="expression" dxfId="515" priority="543">
      <formula>IF(RIGHT(TEXT(AU685,"0.#"),1)=".",FALSE,TRUE)</formula>
    </cfRule>
    <cfRule type="expression" dxfId="514" priority="544">
      <formula>IF(RIGHT(TEXT(AU685,"0.#"),1)=".",TRUE,FALSE)</formula>
    </cfRule>
  </conditionalFormatting>
  <conditionalFormatting sqref="AU686">
    <cfRule type="expression" dxfId="513" priority="541">
      <formula>IF(RIGHT(TEXT(AU686,"0.#"),1)=".",FALSE,TRUE)</formula>
    </cfRule>
    <cfRule type="expression" dxfId="512" priority="542">
      <formula>IF(RIGHT(TEXT(AU686,"0.#"),1)=".",TRUE,FALSE)</formula>
    </cfRule>
  </conditionalFormatting>
  <conditionalFormatting sqref="AQ685">
    <cfRule type="expression" dxfId="511" priority="533">
      <formula>IF(RIGHT(TEXT(AQ685,"0.#"),1)=".",FALSE,TRUE)</formula>
    </cfRule>
    <cfRule type="expression" dxfId="510" priority="534">
      <formula>IF(RIGHT(TEXT(AQ685,"0.#"),1)=".",TRUE,FALSE)</formula>
    </cfRule>
  </conditionalFormatting>
  <conditionalFormatting sqref="AQ686">
    <cfRule type="expression" dxfId="509" priority="531">
      <formula>IF(RIGHT(TEXT(AQ686,"0.#"),1)=".",FALSE,TRUE)</formula>
    </cfRule>
    <cfRule type="expression" dxfId="508" priority="532">
      <formula>IF(RIGHT(TEXT(AQ686,"0.#"),1)=".",TRUE,FALSE)</formula>
    </cfRule>
  </conditionalFormatting>
  <conditionalFormatting sqref="AQ684">
    <cfRule type="expression" dxfId="507" priority="529">
      <formula>IF(RIGHT(TEXT(AQ684,"0.#"),1)=".",FALSE,TRUE)</formula>
    </cfRule>
    <cfRule type="expression" dxfId="506" priority="530">
      <formula>IF(RIGHT(TEXT(AQ684,"0.#"),1)=".",TRUE,FALSE)</formula>
    </cfRule>
  </conditionalFormatting>
  <conditionalFormatting sqref="AE689">
    <cfRule type="expression" dxfId="505" priority="527">
      <formula>IF(RIGHT(TEXT(AE689,"0.#"),1)=".",FALSE,TRUE)</formula>
    </cfRule>
    <cfRule type="expression" dxfId="504" priority="528">
      <formula>IF(RIGHT(TEXT(AE689,"0.#"),1)=".",TRUE,FALSE)</formula>
    </cfRule>
  </conditionalFormatting>
  <conditionalFormatting sqref="AE690">
    <cfRule type="expression" dxfId="503" priority="525">
      <formula>IF(RIGHT(TEXT(AE690,"0.#"),1)=".",FALSE,TRUE)</formula>
    </cfRule>
    <cfRule type="expression" dxfId="502" priority="526">
      <formula>IF(RIGHT(TEXT(AE690,"0.#"),1)=".",TRUE,FALSE)</formula>
    </cfRule>
  </conditionalFormatting>
  <conditionalFormatting sqref="AE691">
    <cfRule type="expression" dxfId="501" priority="523">
      <formula>IF(RIGHT(TEXT(AE691,"0.#"),1)=".",FALSE,TRUE)</formula>
    </cfRule>
    <cfRule type="expression" dxfId="500" priority="524">
      <formula>IF(RIGHT(TEXT(AE691,"0.#"),1)=".",TRUE,FALSE)</formula>
    </cfRule>
  </conditionalFormatting>
  <conditionalFormatting sqref="AU689">
    <cfRule type="expression" dxfId="499" priority="515">
      <formula>IF(RIGHT(TEXT(AU689,"0.#"),1)=".",FALSE,TRUE)</formula>
    </cfRule>
    <cfRule type="expression" dxfId="498" priority="516">
      <formula>IF(RIGHT(TEXT(AU689,"0.#"),1)=".",TRUE,FALSE)</formula>
    </cfRule>
  </conditionalFormatting>
  <conditionalFormatting sqref="AU690">
    <cfRule type="expression" dxfId="497" priority="513">
      <formula>IF(RIGHT(TEXT(AU690,"0.#"),1)=".",FALSE,TRUE)</formula>
    </cfRule>
    <cfRule type="expression" dxfId="496" priority="514">
      <formula>IF(RIGHT(TEXT(AU690,"0.#"),1)=".",TRUE,FALSE)</formula>
    </cfRule>
  </conditionalFormatting>
  <conditionalFormatting sqref="AU691">
    <cfRule type="expression" dxfId="495" priority="511">
      <formula>IF(RIGHT(TEXT(AU691,"0.#"),1)=".",FALSE,TRUE)</formula>
    </cfRule>
    <cfRule type="expression" dxfId="494" priority="512">
      <formula>IF(RIGHT(TEXT(AU691,"0.#"),1)=".",TRUE,FALSE)</formula>
    </cfRule>
  </conditionalFormatting>
  <conditionalFormatting sqref="AQ690">
    <cfRule type="expression" dxfId="493" priority="503">
      <formula>IF(RIGHT(TEXT(AQ690,"0.#"),1)=".",FALSE,TRUE)</formula>
    </cfRule>
    <cfRule type="expression" dxfId="492" priority="504">
      <formula>IF(RIGHT(TEXT(AQ690,"0.#"),1)=".",TRUE,FALSE)</formula>
    </cfRule>
  </conditionalFormatting>
  <conditionalFormatting sqref="AQ691">
    <cfRule type="expression" dxfId="491" priority="501">
      <formula>IF(RIGHT(TEXT(AQ691,"0.#"),1)=".",FALSE,TRUE)</formula>
    </cfRule>
    <cfRule type="expression" dxfId="490" priority="502">
      <formula>IF(RIGHT(TEXT(AQ691,"0.#"),1)=".",TRUE,FALSE)</formula>
    </cfRule>
  </conditionalFormatting>
  <conditionalFormatting sqref="AQ689">
    <cfRule type="expression" dxfId="489" priority="499">
      <formula>IF(RIGHT(TEXT(AQ689,"0.#"),1)=".",FALSE,TRUE)</formula>
    </cfRule>
    <cfRule type="expression" dxfId="488" priority="500">
      <formula>IF(RIGHT(TEXT(AQ689,"0.#"),1)=".",TRUE,FALSE)</formula>
    </cfRule>
  </conditionalFormatting>
  <conditionalFormatting sqref="AE694">
    <cfRule type="expression" dxfId="487" priority="497">
      <formula>IF(RIGHT(TEXT(AE694,"0.#"),1)=".",FALSE,TRUE)</formula>
    </cfRule>
    <cfRule type="expression" dxfId="486" priority="498">
      <formula>IF(RIGHT(TEXT(AE694,"0.#"),1)=".",TRUE,FALSE)</formula>
    </cfRule>
  </conditionalFormatting>
  <conditionalFormatting sqref="AM696">
    <cfRule type="expression" dxfId="485" priority="487">
      <formula>IF(RIGHT(TEXT(AM696,"0.#"),1)=".",FALSE,TRUE)</formula>
    </cfRule>
    <cfRule type="expression" dxfId="484" priority="488">
      <formula>IF(RIGHT(TEXT(AM696,"0.#"),1)=".",TRUE,FALSE)</formula>
    </cfRule>
  </conditionalFormatting>
  <conditionalFormatting sqref="AE695">
    <cfRule type="expression" dxfId="483" priority="495">
      <formula>IF(RIGHT(TEXT(AE695,"0.#"),1)=".",FALSE,TRUE)</formula>
    </cfRule>
    <cfRule type="expression" dxfId="482" priority="496">
      <formula>IF(RIGHT(TEXT(AE695,"0.#"),1)=".",TRUE,FALSE)</formula>
    </cfRule>
  </conditionalFormatting>
  <conditionalFormatting sqref="AE696">
    <cfRule type="expression" dxfId="481" priority="493">
      <formula>IF(RIGHT(TEXT(AE696,"0.#"),1)=".",FALSE,TRUE)</formula>
    </cfRule>
    <cfRule type="expression" dxfId="480" priority="494">
      <formula>IF(RIGHT(TEXT(AE696,"0.#"),1)=".",TRUE,FALSE)</formula>
    </cfRule>
  </conditionalFormatting>
  <conditionalFormatting sqref="AM694">
    <cfRule type="expression" dxfId="479" priority="491">
      <formula>IF(RIGHT(TEXT(AM694,"0.#"),1)=".",FALSE,TRUE)</formula>
    </cfRule>
    <cfRule type="expression" dxfId="478" priority="492">
      <formula>IF(RIGHT(TEXT(AM694,"0.#"),1)=".",TRUE,FALSE)</formula>
    </cfRule>
  </conditionalFormatting>
  <conditionalFormatting sqref="AM695">
    <cfRule type="expression" dxfId="477" priority="489">
      <formula>IF(RIGHT(TEXT(AM695,"0.#"),1)=".",FALSE,TRUE)</formula>
    </cfRule>
    <cfRule type="expression" dxfId="476" priority="490">
      <formula>IF(RIGHT(TEXT(AM695,"0.#"),1)=".",TRUE,FALSE)</formula>
    </cfRule>
  </conditionalFormatting>
  <conditionalFormatting sqref="AU694">
    <cfRule type="expression" dxfId="475" priority="485">
      <formula>IF(RIGHT(TEXT(AU694,"0.#"),1)=".",FALSE,TRUE)</formula>
    </cfRule>
    <cfRule type="expression" dxfId="474" priority="486">
      <formula>IF(RIGHT(TEXT(AU694,"0.#"),1)=".",TRUE,FALSE)</formula>
    </cfRule>
  </conditionalFormatting>
  <conditionalFormatting sqref="AU695">
    <cfRule type="expression" dxfId="473" priority="483">
      <formula>IF(RIGHT(TEXT(AU695,"0.#"),1)=".",FALSE,TRUE)</formula>
    </cfRule>
    <cfRule type="expression" dxfId="472" priority="484">
      <formula>IF(RIGHT(TEXT(AU695,"0.#"),1)=".",TRUE,FALSE)</formula>
    </cfRule>
  </conditionalFormatting>
  <conditionalFormatting sqref="AU696">
    <cfRule type="expression" dxfId="471" priority="481">
      <formula>IF(RIGHT(TEXT(AU696,"0.#"),1)=".",FALSE,TRUE)</formula>
    </cfRule>
    <cfRule type="expression" dxfId="470" priority="482">
      <formula>IF(RIGHT(TEXT(AU696,"0.#"),1)=".",TRUE,FALSE)</formula>
    </cfRule>
  </conditionalFormatting>
  <conditionalFormatting sqref="AI694">
    <cfRule type="expression" dxfId="469" priority="479">
      <formula>IF(RIGHT(TEXT(AI694,"0.#"),1)=".",FALSE,TRUE)</formula>
    </cfRule>
    <cfRule type="expression" dxfId="468" priority="480">
      <formula>IF(RIGHT(TEXT(AI694,"0.#"),1)=".",TRUE,FALSE)</formula>
    </cfRule>
  </conditionalFormatting>
  <conditionalFormatting sqref="AI695">
    <cfRule type="expression" dxfId="467" priority="477">
      <formula>IF(RIGHT(TEXT(AI695,"0.#"),1)=".",FALSE,TRUE)</formula>
    </cfRule>
    <cfRule type="expression" dxfId="466" priority="478">
      <formula>IF(RIGHT(TEXT(AI695,"0.#"),1)=".",TRUE,FALSE)</formula>
    </cfRule>
  </conditionalFormatting>
  <conditionalFormatting sqref="AQ695">
    <cfRule type="expression" dxfId="465" priority="473">
      <formula>IF(RIGHT(TEXT(AQ695,"0.#"),1)=".",FALSE,TRUE)</formula>
    </cfRule>
    <cfRule type="expression" dxfId="464" priority="474">
      <formula>IF(RIGHT(TEXT(AQ695,"0.#"),1)=".",TRUE,FALSE)</formula>
    </cfRule>
  </conditionalFormatting>
  <conditionalFormatting sqref="AQ696">
    <cfRule type="expression" dxfId="463" priority="471">
      <formula>IF(RIGHT(TEXT(AQ696,"0.#"),1)=".",FALSE,TRUE)</formula>
    </cfRule>
    <cfRule type="expression" dxfId="462" priority="472">
      <formula>IF(RIGHT(TEXT(AQ696,"0.#"),1)=".",TRUE,FALSE)</formula>
    </cfRule>
  </conditionalFormatting>
  <conditionalFormatting sqref="AU101">
    <cfRule type="expression" dxfId="461" priority="467">
      <formula>IF(RIGHT(TEXT(AU101,"0.#"),1)=".",FALSE,TRUE)</formula>
    </cfRule>
    <cfRule type="expression" dxfId="460" priority="468">
      <formula>IF(RIGHT(TEXT(AU101,"0.#"),1)=".",TRUE,FALSE)</formula>
    </cfRule>
  </conditionalFormatting>
  <conditionalFormatting sqref="AU102">
    <cfRule type="expression" dxfId="459" priority="465">
      <formula>IF(RIGHT(TEXT(AU102,"0.#"),1)=".",FALSE,TRUE)</formula>
    </cfRule>
    <cfRule type="expression" dxfId="458" priority="466">
      <formula>IF(RIGHT(TEXT(AU102,"0.#"),1)=".",TRUE,FALSE)</formula>
    </cfRule>
  </conditionalFormatting>
  <conditionalFormatting sqref="AU104">
    <cfRule type="expression" dxfId="457" priority="461">
      <formula>IF(RIGHT(TEXT(AU104,"0.#"),1)=".",FALSE,TRUE)</formula>
    </cfRule>
    <cfRule type="expression" dxfId="456" priority="462">
      <formula>IF(RIGHT(TEXT(AU104,"0.#"),1)=".",TRUE,FALSE)</formula>
    </cfRule>
  </conditionalFormatting>
  <conditionalFormatting sqref="AU105">
    <cfRule type="expression" dxfId="455" priority="459">
      <formula>IF(RIGHT(TEXT(AU105,"0.#"),1)=".",FALSE,TRUE)</formula>
    </cfRule>
    <cfRule type="expression" dxfId="454" priority="460">
      <formula>IF(RIGHT(TEXT(AU105,"0.#"),1)=".",TRUE,FALSE)</formula>
    </cfRule>
  </conditionalFormatting>
  <conditionalFormatting sqref="AU107">
    <cfRule type="expression" dxfId="453" priority="455">
      <formula>IF(RIGHT(TEXT(AU107,"0.#"),1)=".",FALSE,TRUE)</formula>
    </cfRule>
    <cfRule type="expression" dxfId="452" priority="456">
      <formula>IF(RIGHT(TEXT(AU107,"0.#"),1)=".",TRUE,FALSE)</formula>
    </cfRule>
  </conditionalFormatting>
  <conditionalFormatting sqref="AU108">
    <cfRule type="expression" dxfId="451" priority="453">
      <formula>IF(RIGHT(TEXT(AU108,"0.#"),1)=".",FALSE,TRUE)</formula>
    </cfRule>
    <cfRule type="expression" dxfId="450" priority="454">
      <formula>IF(RIGHT(TEXT(AU108,"0.#"),1)=".",TRUE,FALSE)</formula>
    </cfRule>
  </conditionalFormatting>
  <conditionalFormatting sqref="AU110">
    <cfRule type="expression" dxfId="449" priority="451">
      <formula>IF(RIGHT(TEXT(AU110,"0.#"),1)=".",FALSE,TRUE)</formula>
    </cfRule>
    <cfRule type="expression" dxfId="448" priority="452">
      <formula>IF(RIGHT(TEXT(AU110,"0.#"),1)=".",TRUE,FALSE)</formula>
    </cfRule>
  </conditionalFormatting>
  <conditionalFormatting sqref="AU111">
    <cfRule type="expression" dxfId="447" priority="449">
      <formula>IF(RIGHT(TEXT(AU111,"0.#"),1)=".",FALSE,TRUE)</formula>
    </cfRule>
    <cfRule type="expression" dxfId="446" priority="450">
      <formula>IF(RIGHT(TEXT(AU111,"0.#"),1)=".",TRUE,FALSE)</formula>
    </cfRule>
  </conditionalFormatting>
  <conditionalFormatting sqref="AU113">
    <cfRule type="expression" dxfId="445" priority="447">
      <formula>IF(RIGHT(TEXT(AU113,"0.#"),1)=".",FALSE,TRUE)</formula>
    </cfRule>
    <cfRule type="expression" dxfId="444" priority="448">
      <formula>IF(RIGHT(TEXT(AU113,"0.#"),1)=".",TRUE,FALSE)</formula>
    </cfRule>
  </conditionalFormatting>
  <conditionalFormatting sqref="AU114">
    <cfRule type="expression" dxfId="443" priority="445">
      <formula>IF(RIGHT(TEXT(AU114,"0.#"),1)=".",FALSE,TRUE)</formula>
    </cfRule>
    <cfRule type="expression" dxfId="442" priority="446">
      <formula>IF(RIGHT(TEXT(AU114,"0.#"),1)=".",TRUE,FALSE)</formula>
    </cfRule>
  </conditionalFormatting>
  <conditionalFormatting sqref="AM489">
    <cfRule type="expression" dxfId="441" priority="439">
      <formula>IF(RIGHT(TEXT(AM489,"0.#"),1)=".",FALSE,TRUE)</formula>
    </cfRule>
    <cfRule type="expression" dxfId="440" priority="440">
      <formula>IF(RIGHT(TEXT(AM489,"0.#"),1)=".",TRUE,FALSE)</formula>
    </cfRule>
  </conditionalFormatting>
  <conditionalFormatting sqref="AM487">
    <cfRule type="expression" dxfId="439" priority="443">
      <formula>IF(RIGHT(TEXT(AM487,"0.#"),1)=".",FALSE,TRUE)</formula>
    </cfRule>
    <cfRule type="expression" dxfId="438" priority="444">
      <formula>IF(RIGHT(TEXT(AM487,"0.#"),1)=".",TRUE,FALSE)</formula>
    </cfRule>
  </conditionalFormatting>
  <conditionalFormatting sqref="AM488">
    <cfRule type="expression" dxfId="437" priority="441">
      <formula>IF(RIGHT(TEXT(AM488,"0.#"),1)=".",FALSE,TRUE)</formula>
    </cfRule>
    <cfRule type="expression" dxfId="436" priority="442">
      <formula>IF(RIGHT(TEXT(AM488,"0.#"),1)=".",TRUE,FALSE)</formula>
    </cfRule>
  </conditionalFormatting>
  <conditionalFormatting sqref="AI489">
    <cfRule type="expression" dxfId="435" priority="433">
      <formula>IF(RIGHT(TEXT(AI489,"0.#"),1)=".",FALSE,TRUE)</formula>
    </cfRule>
    <cfRule type="expression" dxfId="434" priority="434">
      <formula>IF(RIGHT(TEXT(AI489,"0.#"),1)=".",TRUE,FALSE)</formula>
    </cfRule>
  </conditionalFormatting>
  <conditionalFormatting sqref="AI487">
    <cfRule type="expression" dxfId="433" priority="437">
      <formula>IF(RIGHT(TEXT(AI487,"0.#"),1)=".",FALSE,TRUE)</formula>
    </cfRule>
    <cfRule type="expression" dxfId="432" priority="438">
      <formula>IF(RIGHT(TEXT(AI487,"0.#"),1)=".",TRUE,FALSE)</formula>
    </cfRule>
  </conditionalFormatting>
  <conditionalFormatting sqref="AI488">
    <cfRule type="expression" dxfId="431" priority="435">
      <formula>IF(RIGHT(TEXT(AI488,"0.#"),1)=".",FALSE,TRUE)</formula>
    </cfRule>
    <cfRule type="expression" dxfId="430" priority="436">
      <formula>IF(RIGHT(TEXT(AI488,"0.#"),1)=".",TRUE,FALSE)</formula>
    </cfRule>
  </conditionalFormatting>
  <conditionalFormatting sqref="AM514">
    <cfRule type="expression" dxfId="429" priority="427">
      <formula>IF(RIGHT(TEXT(AM514,"0.#"),1)=".",FALSE,TRUE)</formula>
    </cfRule>
    <cfRule type="expression" dxfId="428" priority="428">
      <formula>IF(RIGHT(TEXT(AM514,"0.#"),1)=".",TRUE,FALSE)</formula>
    </cfRule>
  </conditionalFormatting>
  <conditionalFormatting sqref="AM512">
    <cfRule type="expression" dxfId="427" priority="431">
      <formula>IF(RIGHT(TEXT(AM512,"0.#"),1)=".",FALSE,TRUE)</formula>
    </cfRule>
    <cfRule type="expression" dxfId="426" priority="432">
      <formula>IF(RIGHT(TEXT(AM512,"0.#"),1)=".",TRUE,FALSE)</formula>
    </cfRule>
  </conditionalFormatting>
  <conditionalFormatting sqref="AM513">
    <cfRule type="expression" dxfId="425" priority="429">
      <formula>IF(RIGHT(TEXT(AM513,"0.#"),1)=".",FALSE,TRUE)</formula>
    </cfRule>
    <cfRule type="expression" dxfId="424" priority="430">
      <formula>IF(RIGHT(TEXT(AM513,"0.#"),1)=".",TRUE,FALSE)</formula>
    </cfRule>
  </conditionalFormatting>
  <conditionalFormatting sqref="AI514">
    <cfRule type="expression" dxfId="423" priority="421">
      <formula>IF(RIGHT(TEXT(AI514,"0.#"),1)=".",FALSE,TRUE)</formula>
    </cfRule>
    <cfRule type="expression" dxfId="422" priority="422">
      <formula>IF(RIGHT(TEXT(AI514,"0.#"),1)=".",TRUE,FALSE)</formula>
    </cfRule>
  </conditionalFormatting>
  <conditionalFormatting sqref="AI512">
    <cfRule type="expression" dxfId="421" priority="425">
      <formula>IF(RIGHT(TEXT(AI512,"0.#"),1)=".",FALSE,TRUE)</formula>
    </cfRule>
    <cfRule type="expression" dxfId="420" priority="426">
      <formula>IF(RIGHT(TEXT(AI512,"0.#"),1)=".",TRUE,FALSE)</formula>
    </cfRule>
  </conditionalFormatting>
  <conditionalFormatting sqref="AI513">
    <cfRule type="expression" dxfId="419" priority="423">
      <formula>IF(RIGHT(TEXT(AI513,"0.#"),1)=".",FALSE,TRUE)</formula>
    </cfRule>
    <cfRule type="expression" dxfId="418" priority="424">
      <formula>IF(RIGHT(TEXT(AI513,"0.#"),1)=".",TRUE,FALSE)</formula>
    </cfRule>
  </conditionalFormatting>
  <conditionalFormatting sqref="AM519">
    <cfRule type="expression" dxfId="417" priority="367">
      <formula>IF(RIGHT(TEXT(AM519,"0.#"),1)=".",FALSE,TRUE)</formula>
    </cfRule>
    <cfRule type="expression" dxfId="416" priority="368">
      <formula>IF(RIGHT(TEXT(AM519,"0.#"),1)=".",TRUE,FALSE)</formula>
    </cfRule>
  </conditionalFormatting>
  <conditionalFormatting sqref="AM517">
    <cfRule type="expression" dxfId="415" priority="371">
      <formula>IF(RIGHT(TEXT(AM517,"0.#"),1)=".",FALSE,TRUE)</formula>
    </cfRule>
    <cfRule type="expression" dxfId="414" priority="372">
      <formula>IF(RIGHT(TEXT(AM517,"0.#"),1)=".",TRUE,FALSE)</formula>
    </cfRule>
  </conditionalFormatting>
  <conditionalFormatting sqref="AM518">
    <cfRule type="expression" dxfId="413" priority="369">
      <formula>IF(RIGHT(TEXT(AM518,"0.#"),1)=".",FALSE,TRUE)</formula>
    </cfRule>
    <cfRule type="expression" dxfId="412" priority="370">
      <formula>IF(RIGHT(TEXT(AM518,"0.#"),1)=".",TRUE,FALSE)</formula>
    </cfRule>
  </conditionalFormatting>
  <conditionalFormatting sqref="AI519">
    <cfRule type="expression" dxfId="411" priority="361">
      <formula>IF(RIGHT(TEXT(AI519,"0.#"),1)=".",FALSE,TRUE)</formula>
    </cfRule>
    <cfRule type="expression" dxfId="410" priority="362">
      <formula>IF(RIGHT(TEXT(AI519,"0.#"),1)=".",TRUE,FALSE)</formula>
    </cfRule>
  </conditionalFormatting>
  <conditionalFormatting sqref="AI517">
    <cfRule type="expression" dxfId="409" priority="365">
      <formula>IF(RIGHT(TEXT(AI517,"0.#"),1)=".",FALSE,TRUE)</formula>
    </cfRule>
    <cfRule type="expression" dxfId="408" priority="366">
      <formula>IF(RIGHT(TEXT(AI517,"0.#"),1)=".",TRUE,FALSE)</formula>
    </cfRule>
  </conditionalFormatting>
  <conditionalFormatting sqref="AI518">
    <cfRule type="expression" dxfId="407" priority="363">
      <formula>IF(RIGHT(TEXT(AI518,"0.#"),1)=".",FALSE,TRUE)</formula>
    </cfRule>
    <cfRule type="expression" dxfId="406" priority="364">
      <formula>IF(RIGHT(TEXT(AI518,"0.#"),1)=".",TRUE,FALSE)</formula>
    </cfRule>
  </conditionalFormatting>
  <conditionalFormatting sqref="AM524">
    <cfRule type="expression" dxfId="405" priority="355">
      <formula>IF(RIGHT(TEXT(AM524,"0.#"),1)=".",FALSE,TRUE)</formula>
    </cfRule>
    <cfRule type="expression" dxfId="404" priority="356">
      <formula>IF(RIGHT(TEXT(AM524,"0.#"),1)=".",TRUE,FALSE)</formula>
    </cfRule>
  </conditionalFormatting>
  <conditionalFormatting sqref="AM522">
    <cfRule type="expression" dxfId="403" priority="359">
      <formula>IF(RIGHT(TEXT(AM522,"0.#"),1)=".",FALSE,TRUE)</formula>
    </cfRule>
    <cfRule type="expression" dxfId="402" priority="360">
      <formula>IF(RIGHT(TEXT(AM522,"0.#"),1)=".",TRUE,FALSE)</formula>
    </cfRule>
  </conditionalFormatting>
  <conditionalFormatting sqref="AM523">
    <cfRule type="expression" dxfId="401" priority="357">
      <formula>IF(RIGHT(TEXT(AM523,"0.#"),1)=".",FALSE,TRUE)</formula>
    </cfRule>
    <cfRule type="expression" dxfId="400" priority="358">
      <formula>IF(RIGHT(TEXT(AM523,"0.#"),1)=".",TRUE,FALSE)</formula>
    </cfRule>
  </conditionalFormatting>
  <conditionalFormatting sqref="AI524">
    <cfRule type="expression" dxfId="399" priority="349">
      <formula>IF(RIGHT(TEXT(AI524,"0.#"),1)=".",FALSE,TRUE)</formula>
    </cfRule>
    <cfRule type="expression" dxfId="398" priority="350">
      <formula>IF(RIGHT(TEXT(AI524,"0.#"),1)=".",TRUE,FALSE)</formula>
    </cfRule>
  </conditionalFormatting>
  <conditionalFormatting sqref="AI522">
    <cfRule type="expression" dxfId="397" priority="353">
      <formula>IF(RIGHT(TEXT(AI522,"0.#"),1)=".",FALSE,TRUE)</formula>
    </cfRule>
    <cfRule type="expression" dxfId="396" priority="354">
      <formula>IF(RIGHT(TEXT(AI522,"0.#"),1)=".",TRUE,FALSE)</formula>
    </cfRule>
  </conditionalFormatting>
  <conditionalFormatting sqref="AI523">
    <cfRule type="expression" dxfId="395" priority="351">
      <formula>IF(RIGHT(TEXT(AI523,"0.#"),1)=".",FALSE,TRUE)</formula>
    </cfRule>
    <cfRule type="expression" dxfId="394" priority="352">
      <formula>IF(RIGHT(TEXT(AI523,"0.#"),1)=".",TRUE,FALSE)</formula>
    </cfRule>
  </conditionalFormatting>
  <conditionalFormatting sqref="AM529">
    <cfRule type="expression" dxfId="393" priority="343">
      <formula>IF(RIGHT(TEXT(AM529,"0.#"),1)=".",FALSE,TRUE)</formula>
    </cfRule>
    <cfRule type="expression" dxfId="392" priority="344">
      <formula>IF(RIGHT(TEXT(AM529,"0.#"),1)=".",TRUE,FALSE)</formula>
    </cfRule>
  </conditionalFormatting>
  <conditionalFormatting sqref="AM527">
    <cfRule type="expression" dxfId="391" priority="347">
      <formula>IF(RIGHT(TEXT(AM527,"0.#"),1)=".",FALSE,TRUE)</formula>
    </cfRule>
    <cfRule type="expression" dxfId="390" priority="348">
      <formula>IF(RIGHT(TEXT(AM527,"0.#"),1)=".",TRUE,FALSE)</formula>
    </cfRule>
  </conditionalFormatting>
  <conditionalFormatting sqref="AM528">
    <cfRule type="expression" dxfId="389" priority="345">
      <formula>IF(RIGHT(TEXT(AM528,"0.#"),1)=".",FALSE,TRUE)</formula>
    </cfRule>
    <cfRule type="expression" dxfId="388" priority="346">
      <formula>IF(RIGHT(TEXT(AM528,"0.#"),1)=".",TRUE,FALSE)</formula>
    </cfRule>
  </conditionalFormatting>
  <conditionalFormatting sqref="AI529">
    <cfRule type="expression" dxfId="387" priority="337">
      <formula>IF(RIGHT(TEXT(AI529,"0.#"),1)=".",FALSE,TRUE)</formula>
    </cfRule>
    <cfRule type="expression" dxfId="386" priority="338">
      <formula>IF(RIGHT(TEXT(AI529,"0.#"),1)=".",TRUE,FALSE)</formula>
    </cfRule>
  </conditionalFormatting>
  <conditionalFormatting sqref="AI527">
    <cfRule type="expression" dxfId="385" priority="341">
      <formula>IF(RIGHT(TEXT(AI527,"0.#"),1)=".",FALSE,TRUE)</formula>
    </cfRule>
    <cfRule type="expression" dxfId="384" priority="342">
      <formula>IF(RIGHT(TEXT(AI527,"0.#"),1)=".",TRUE,FALSE)</formula>
    </cfRule>
  </conditionalFormatting>
  <conditionalFormatting sqref="AI528">
    <cfRule type="expression" dxfId="383" priority="339">
      <formula>IF(RIGHT(TEXT(AI528,"0.#"),1)=".",FALSE,TRUE)</formula>
    </cfRule>
    <cfRule type="expression" dxfId="382" priority="340">
      <formula>IF(RIGHT(TEXT(AI528,"0.#"),1)=".",TRUE,FALSE)</formula>
    </cfRule>
  </conditionalFormatting>
  <conditionalFormatting sqref="AM494">
    <cfRule type="expression" dxfId="381" priority="415">
      <formula>IF(RIGHT(TEXT(AM494,"0.#"),1)=".",FALSE,TRUE)</formula>
    </cfRule>
    <cfRule type="expression" dxfId="380" priority="416">
      <formula>IF(RIGHT(TEXT(AM494,"0.#"),1)=".",TRUE,FALSE)</formula>
    </cfRule>
  </conditionalFormatting>
  <conditionalFormatting sqref="AM492">
    <cfRule type="expression" dxfId="379" priority="419">
      <formula>IF(RIGHT(TEXT(AM492,"0.#"),1)=".",FALSE,TRUE)</formula>
    </cfRule>
    <cfRule type="expression" dxfId="378" priority="420">
      <formula>IF(RIGHT(TEXT(AM492,"0.#"),1)=".",TRUE,FALSE)</formula>
    </cfRule>
  </conditionalFormatting>
  <conditionalFormatting sqref="AM493">
    <cfRule type="expression" dxfId="377" priority="417">
      <formula>IF(RIGHT(TEXT(AM493,"0.#"),1)=".",FALSE,TRUE)</formula>
    </cfRule>
    <cfRule type="expression" dxfId="376" priority="418">
      <formula>IF(RIGHT(TEXT(AM493,"0.#"),1)=".",TRUE,FALSE)</formula>
    </cfRule>
  </conditionalFormatting>
  <conditionalFormatting sqref="AI494">
    <cfRule type="expression" dxfId="375" priority="409">
      <formula>IF(RIGHT(TEXT(AI494,"0.#"),1)=".",FALSE,TRUE)</formula>
    </cfRule>
    <cfRule type="expression" dxfId="374" priority="410">
      <formula>IF(RIGHT(TEXT(AI494,"0.#"),1)=".",TRUE,FALSE)</formula>
    </cfRule>
  </conditionalFormatting>
  <conditionalFormatting sqref="AI492">
    <cfRule type="expression" dxfId="373" priority="413">
      <formula>IF(RIGHT(TEXT(AI492,"0.#"),1)=".",FALSE,TRUE)</formula>
    </cfRule>
    <cfRule type="expression" dxfId="372" priority="414">
      <formula>IF(RIGHT(TEXT(AI492,"0.#"),1)=".",TRUE,FALSE)</formula>
    </cfRule>
  </conditionalFormatting>
  <conditionalFormatting sqref="AI493">
    <cfRule type="expression" dxfId="371" priority="411">
      <formula>IF(RIGHT(TEXT(AI493,"0.#"),1)=".",FALSE,TRUE)</formula>
    </cfRule>
    <cfRule type="expression" dxfId="370" priority="412">
      <formula>IF(RIGHT(TEXT(AI493,"0.#"),1)=".",TRUE,FALSE)</formula>
    </cfRule>
  </conditionalFormatting>
  <conditionalFormatting sqref="AM499">
    <cfRule type="expression" dxfId="369" priority="403">
      <formula>IF(RIGHT(TEXT(AM499,"0.#"),1)=".",FALSE,TRUE)</formula>
    </cfRule>
    <cfRule type="expression" dxfId="368" priority="404">
      <formula>IF(RIGHT(TEXT(AM499,"0.#"),1)=".",TRUE,FALSE)</formula>
    </cfRule>
  </conditionalFormatting>
  <conditionalFormatting sqref="AM497">
    <cfRule type="expression" dxfId="367" priority="407">
      <formula>IF(RIGHT(TEXT(AM497,"0.#"),1)=".",FALSE,TRUE)</formula>
    </cfRule>
    <cfRule type="expression" dxfId="366" priority="408">
      <formula>IF(RIGHT(TEXT(AM497,"0.#"),1)=".",TRUE,FALSE)</formula>
    </cfRule>
  </conditionalFormatting>
  <conditionalFormatting sqref="AM498">
    <cfRule type="expression" dxfId="365" priority="405">
      <formula>IF(RIGHT(TEXT(AM498,"0.#"),1)=".",FALSE,TRUE)</formula>
    </cfRule>
    <cfRule type="expression" dxfId="364" priority="406">
      <formula>IF(RIGHT(TEXT(AM498,"0.#"),1)=".",TRUE,FALSE)</formula>
    </cfRule>
  </conditionalFormatting>
  <conditionalFormatting sqref="AI499">
    <cfRule type="expression" dxfId="363" priority="397">
      <formula>IF(RIGHT(TEXT(AI499,"0.#"),1)=".",FALSE,TRUE)</formula>
    </cfRule>
    <cfRule type="expression" dxfId="362" priority="398">
      <formula>IF(RIGHT(TEXT(AI499,"0.#"),1)=".",TRUE,FALSE)</formula>
    </cfRule>
  </conditionalFormatting>
  <conditionalFormatting sqref="AI497">
    <cfRule type="expression" dxfId="361" priority="401">
      <formula>IF(RIGHT(TEXT(AI497,"0.#"),1)=".",FALSE,TRUE)</formula>
    </cfRule>
    <cfRule type="expression" dxfId="360" priority="402">
      <formula>IF(RIGHT(TEXT(AI497,"0.#"),1)=".",TRUE,FALSE)</formula>
    </cfRule>
  </conditionalFormatting>
  <conditionalFormatting sqref="AI498">
    <cfRule type="expression" dxfId="359" priority="399">
      <formula>IF(RIGHT(TEXT(AI498,"0.#"),1)=".",FALSE,TRUE)</formula>
    </cfRule>
    <cfRule type="expression" dxfId="358" priority="400">
      <formula>IF(RIGHT(TEXT(AI498,"0.#"),1)=".",TRUE,FALSE)</formula>
    </cfRule>
  </conditionalFormatting>
  <conditionalFormatting sqref="AM504">
    <cfRule type="expression" dxfId="357" priority="391">
      <formula>IF(RIGHT(TEXT(AM504,"0.#"),1)=".",FALSE,TRUE)</formula>
    </cfRule>
    <cfRule type="expression" dxfId="356" priority="392">
      <formula>IF(RIGHT(TEXT(AM504,"0.#"),1)=".",TRUE,FALSE)</formula>
    </cfRule>
  </conditionalFormatting>
  <conditionalFormatting sqref="AM502">
    <cfRule type="expression" dxfId="355" priority="395">
      <formula>IF(RIGHT(TEXT(AM502,"0.#"),1)=".",FALSE,TRUE)</formula>
    </cfRule>
    <cfRule type="expression" dxfId="354" priority="396">
      <formula>IF(RIGHT(TEXT(AM502,"0.#"),1)=".",TRUE,FALSE)</formula>
    </cfRule>
  </conditionalFormatting>
  <conditionalFormatting sqref="AM503">
    <cfRule type="expression" dxfId="353" priority="393">
      <formula>IF(RIGHT(TEXT(AM503,"0.#"),1)=".",FALSE,TRUE)</formula>
    </cfRule>
    <cfRule type="expression" dxfId="352" priority="394">
      <formula>IF(RIGHT(TEXT(AM503,"0.#"),1)=".",TRUE,FALSE)</formula>
    </cfRule>
  </conditionalFormatting>
  <conditionalFormatting sqref="AI504">
    <cfRule type="expression" dxfId="351" priority="385">
      <formula>IF(RIGHT(TEXT(AI504,"0.#"),1)=".",FALSE,TRUE)</formula>
    </cfRule>
    <cfRule type="expression" dxfId="350" priority="386">
      <formula>IF(RIGHT(TEXT(AI504,"0.#"),1)=".",TRUE,FALSE)</formula>
    </cfRule>
  </conditionalFormatting>
  <conditionalFormatting sqref="AI502">
    <cfRule type="expression" dxfId="349" priority="389">
      <formula>IF(RIGHT(TEXT(AI502,"0.#"),1)=".",FALSE,TRUE)</formula>
    </cfRule>
    <cfRule type="expression" dxfId="348" priority="390">
      <formula>IF(RIGHT(TEXT(AI502,"0.#"),1)=".",TRUE,FALSE)</formula>
    </cfRule>
  </conditionalFormatting>
  <conditionalFormatting sqref="AI503">
    <cfRule type="expression" dxfId="347" priority="387">
      <formula>IF(RIGHT(TEXT(AI503,"0.#"),1)=".",FALSE,TRUE)</formula>
    </cfRule>
    <cfRule type="expression" dxfId="346" priority="388">
      <formula>IF(RIGHT(TEXT(AI503,"0.#"),1)=".",TRUE,FALSE)</formula>
    </cfRule>
  </conditionalFormatting>
  <conditionalFormatting sqref="AM509">
    <cfRule type="expression" dxfId="345" priority="379">
      <formula>IF(RIGHT(TEXT(AM509,"0.#"),1)=".",FALSE,TRUE)</formula>
    </cfRule>
    <cfRule type="expression" dxfId="344" priority="380">
      <formula>IF(RIGHT(TEXT(AM509,"0.#"),1)=".",TRUE,FALSE)</formula>
    </cfRule>
  </conditionalFormatting>
  <conditionalFormatting sqref="AM507">
    <cfRule type="expression" dxfId="343" priority="383">
      <formula>IF(RIGHT(TEXT(AM507,"0.#"),1)=".",FALSE,TRUE)</formula>
    </cfRule>
    <cfRule type="expression" dxfId="342" priority="384">
      <formula>IF(RIGHT(TEXT(AM507,"0.#"),1)=".",TRUE,FALSE)</formula>
    </cfRule>
  </conditionalFormatting>
  <conditionalFormatting sqref="AM508">
    <cfRule type="expression" dxfId="341" priority="381">
      <formula>IF(RIGHT(TEXT(AM508,"0.#"),1)=".",FALSE,TRUE)</formula>
    </cfRule>
    <cfRule type="expression" dxfId="340" priority="382">
      <formula>IF(RIGHT(TEXT(AM508,"0.#"),1)=".",TRUE,FALSE)</formula>
    </cfRule>
  </conditionalFormatting>
  <conditionalFormatting sqref="AI509">
    <cfRule type="expression" dxfId="339" priority="373">
      <formula>IF(RIGHT(TEXT(AI509,"0.#"),1)=".",FALSE,TRUE)</formula>
    </cfRule>
    <cfRule type="expression" dxfId="338" priority="374">
      <formula>IF(RIGHT(TEXT(AI509,"0.#"),1)=".",TRUE,FALSE)</formula>
    </cfRule>
  </conditionalFormatting>
  <conditionalFormatting sqref="AI507">
    <cfRule type="expression" dxfId="337" priority="377">
      <formula>IF(RIGHT(TEXT(AI507,"0.#"),1)=".",FALSE,TRUE)</formula>
    </cfRule>
    <cfRule type="expression" dxfId="336" priority="378">
      <formula>IF(RIGHT(TEXT(AI507,"0.#"),1)=".",TRUE,FALSE)</formula>
    </cfRule>
  </conditionalFormatting>
  <conditionalFormatting sqref="AI508">
    <cfRule type="expression" dxfId="335" priority="375">
      <formula>IF(RIGHT(TEXT(AI508,"0.#"),1)=".",FALSE,TRUE)</formula>
    </cfRule>
    <cfRule type="expression" dxfId="334" priority="376">
      <formula>IF(RIGHT(TEXT(AI508,"0.#"),1)=".",TRUE,FALSE)</formula>
    </cfRule>
  </conditionalFormatting>
  <conditionalFormatting sqref="AM543">
    <cfRule type="expression" dxfId="333" priority="331">
      <formula>IF(RIGHT(TEXT(AM543,"0.#"),1)=".",FALSE,TRUE)</formula>
    </cfRule>
    <cfRule type="expression" dxfId="332" priority="332">
      <formula>IF(RIGHT(TEXT(AM543,"0.#"),1)=".",TRUE,FALSE)</formula>
    </cfRule>
  </conditionalFormatting>
  <conditionalFormatting sqref="AM541">
    <cfRule type="expression" dxfId="331" priority="335">
      <formula>IF(RIGHT(TEXT(AM541,"0.#"),1)=".",FALSE,TRUE)</formula>
    </cfRule>
    <cfRule type="expression" dxfId="330" priority="336">
      <formula>IF(RIGHT(TEXT(AM541,"0.#"),1)=".",TRUE,FALSE)</formula>
    </cfRule>
  </conditionalFormatting>
  <conditionalFormatting sqref="AM542">
    <cfRule type="expression" dxfId="329" priority="333">
      <formula>IF(RIGHT(TEXT(AM542,"0.#"),1)=".",FALSE,TRUE)</formula>
    </cfRule>
    <cfRule type="expression" dxfId="328" priority="334">
      <formula>IF(RIGHT(TEXT(AM542,"0.#"),1)=".",TRUE,FALSE)</formula>
    </cfRule>
  </conditionalFormatting>
  <conditionalFormatting sqref="AI543">
    <cfRule type="expression" dxfId="327" priority="325">
      <formula>IF(RIGHT(TEXT(AI543,"0.#"),1)=".",FALSE,TRUE)</formula>
    </cfRule>
    <cfRule type="expression" dxfId="326" priority="326">
      <formula>IF(RIGHT(TEXT(AI543,"0.#"),1)=".",TRUE,FALSE)</formula>
    </cfRule>
  </conditionalFormatting>
  <conditionalFormatting sqref="AI541">
    <cfRule type="expression" dxfId="325" priority="329">
      <formula>IF(RIGHT(TEXT(AI541,"0.#"),1)=".",FALSE,TRUE)</formula>
    </cfRule>
    <cfRule type="expression" dxfId="324" priority="330">
      <formula>IF(RIGHT(TEXT(AI541,"0.#"),1)=".",TRUE,FALSE)</formula>
    </cfRule>
  </conditionalFormatting>
  <conditionalFormatting sqref="AI542">
    <cfRule type="expression" dxfId="323" priority="327">
      <formula>IF(RIGHT(TEXT(AI542,"0.#"),1)=".",FALSE,TRUE)</formula>
    </cfRule>
    <cfRule type="expression" dxfId="322" priority="328">
      <formula>IF(RIGHT(TEXT(AI542,"0.#"),1)=".",TRUE,FALSE)</formula>
    </cfRule>
  </conditionalFormatting>
  <conditionalFormatting sqref="AM568">
    <cfRule type="expression" dxfId="321" priority="319">
      <formula>IF(RIGHT(TEXT(AM568,"0.#"),1)=".",FALSE,TRUE)</formula>
    </cfRule>
    <cfRule type="expression" dxfId="320" priority="320">
      <formula>IF(RIGHT(TEXT(AM568,"0.#"),1)=".",TRUE,FALSE)</formula>
    </cfRule>
  </conditionalFormatting>
  <conditionalFormatting sqref="AM566">
    <cfRule type="expression" dxfId="319" priority="323">
      <formula>IF(RIGHT(TEXT(AM566,"0.#"),1)=".",FALSE,TRUE)</formula>
    </cfRule>
    <cfRule type="expression" dxfId="318" priority="324">
      <formula>IF(RIGHT(TEXT(AM566,"0.#"),1)=".",TRUE,FALSE)</formula>
    </cfRule>
  </conditionalFormatting>
  <conditionalFormatting sqref="AM567">
    <cfRule type="expression" dxfId="317" priority="321">
      <formula>IF(RIGHT(TEXT(AM567,"0.#"),1)=".",FALSE,TRUE)</formula>
    </cfRule>
    <cfRule type="expression" dxfId="316" priority="322">
      <formula>IF(RIGHT(TEXT(AM567,"0.#"),1)=".",TRUE,FALSE)</formula>
    </cfRule>
  </conditionalFormatting>
  <conditionalFormatting sqref="AI568">
    <cfRule type="expression" dxfId="315" priority="313">
      <formula>IF(RIGHT(TEXT(AI568,"0.#"),1)=".",FALSE,TRUE)</formula>
    </cfRule>
    <cfRule type="expression" dxfId="314" priority="314">
      <formula>IF(RIGHT(TEXT(AI568,"0.#"),1)=".",TRUE,FALSE)</formula>
    </cfRule>
  </conditionalFormatting>
  <conditionalFormatting sqref="AI566">
    <cfRule type="expression" dxfId="313" priority="317">
      <formula>IF(RIGHT(TEXT(AI566,"0.#"),1)=".",FALSE,TRUE)</formula>
    </cfRule>
    <cfRule type="expression" dxfId="312" priority="318">
      <formula>IF(RIGHT(TEXT(AI566,"0.#"),1)=".",TRUE,FALSE)</formula>
    </cfRule>
  </conditionalFormatting>
  <conditionalFormatting sqref="AI567">
    <cfRule type="expression" dxfId="311" priority="315">
      <formula>IF(RIGHT(TEXT(AI567,"0.#"),1)=".",FALSE,TRUE)</formula>
    </cfRule>
    <cfRule type="expression" dxfId="310" priority="316">
      <formula>IF(RIGHT(TEXT(AI567,"0.#"),1)=".",TRUE,FALSE)</formula>
    </cfRule>
  </conditionalFormatting>
  <conditionalFormatting sqref="AM573">
    <cfRule type="expression" dxfId="309" priority="259">
      <formula>IF(RIGHT(TEXT(AM573,"0.#"),1)=".",FALSE,TRUE)</formula>
    </cfRule>
    <cfRule type="expression" dxfId="308" priority="260">
      <formula>IF(RIGHT(TEXT(AM573,"0.#"),1)=".",TRUE,FALSE)</formula>
    </cfRule>
  </conditionalFormatting>
  <conditionalFormatting sqref="AM571">
    <cfRule type="expression" dxfId="307" priority="263">
      <formula>IF(RIGHT(TEXT(AM571,"0.#"),1)=".",FALSE,TRUE)</formula>
    </cfRule>
    <cfRule type="expression" dxfId="306" priority="264">
      <formula>IF(RIGHT(TEXT(AM571,"0.#"),1)=".",TRUE,FALSE)</formula>
    </cfRule>
  </conditionalFormatting>
  <conditionalFormatting sqref="AM572">
    <cfRule type="expression" dxfId="305" priority="261">
      <formula>IF(RIGHT(TEXT(AM572,"0.#"),1)=".",FALSE,TRUE)</formula>
    </cfRule>
    <cfRule type="expression" dxfId="304" priority="262">
      <formula>IF(RIGHT(TEXT(AM572,"0.#"),1)=".",TRUE,FALSE)</formula>
    </cfRule>
  </conditionalFormatting>
  <conditionalFormatting sqref="AI573">
    <cfRule type="expression" dxfId="303" priority="253">
      <formula>IF(RIGHT(TEXT(AI573,"0.#"),1)=".",FALSE,TRUE)</formula>
    </cfRule>
    <cfRule type="expression" dxfId="302" priority="254">
      <formula>IF(RIGHT(TEXT(AI573,"0.#"),1)=".",TRUE,FALSE)</formula>
    </cfRule>
  </conditionalFormatting>
  <conditionalFormatting sqref="AI571">
    <cfRule type="expression" dxfId="301" priority="257">
      <formula>IF(RIGHT(TEXT(AI571,"0.#"),1)=".",FALSE,TRUE)</formula>
    </cfRule>
    <cfRule type="expression" dxfId="300" priority="258">
      <formula>IF(RIGHT(TEXT(AI571,"0.#"),1)=".",TRUE,FALSE)</formula>
    </cfRule>
  </conditionalFormatting>
  <conditionalFormatting sqref="AI572">
    <cfRule type="expression" dxfId="299" priority="255">
      <formula>IF(RIGHT(TEXT(AI572,"0.#"),1)=".",FALSE,TRUE)</formula>
    </cfRule>
    <cfRule type="expression" dxfId="298" priority="256">
      <formula>IF(RIGHT(TEXT(AI572,"0.#"),1)=".",TRUE,FALSE)</formula>
    </cfRule>
  </conditionalFormatting>
  <conditionalFormatting sqref="AM578">
    <cfRule type="expression" dxfId="297" priority="247">
      <formula>IF(RIGHT(TEXT(AM578,"0.#"),1)=".",FALSE,TRUE)</formula>
    </cfRule>
    <cfRule type="expression" dxfId="296" priority="248">
      <formula>IF(RIGHT(TEXT(AM578,"0.#"),1)=".",TRUE,FALSE)</formula>
    </cfRule>
  </conditionalFormatting>
  <conditionalFormatting sqref="AM576">
    <cfRule type="expression" dxfId="295" priority="251">
      <formula>IF(RIGHT(TEXT(AM576,"0.#"),1)=".",FALSE,TRUE)</formula>
    </cfRule>
    <cfRule type="expression" dxfId="294" priority="252">
      <formula>IF(RIGHT(TEXT(AM576,"0.#"),1)=".",TRUE,FALSE)</formula>
    </cfRule>
  </conditionalFormatting>
  <conditionalFormatting sqref="AM577">
    <cfRule type="expression" dxfId="293" priority="249">
      <formula>IF(RIGHT(TEXT(AM577,"0.#"),1)=".",FALSE,TRUE)</formula>
    </cfRule>
    <cfRule type="expression" dxfId="292" priority="250">
      <formula>IF(RIGHT(TEXT(AM577,"0.#"),1)=".",TRUE,FALSE)</formula>
    </cfRule>
  </conditionalFormatting>
  <conditionalFormatting sqref="AI578">
    <cfRule type="expression" dxfId="291" priority="241">
      <formula>IF(RIGHT(TEXT(AI578,"0.#"),1)=".",FALSE,TRUE)</formula>
    </cfRule>
    <cfRule type="expression" dxfId="290" priority="242">
      <formula>IF(RIGHT(TEXT(AI578,"0.#"),1)=".",TRUE,FALSE)</formula>
    </cfRule>
  </conditionalFormatting>
  <conditionalFormatting sqref="AI576">
    <cfRule type="expression" dxfId="289" priority="245">
      <formula>IF(RIGHT(TEXT(AI576,"0.#"),1)=".",FALSE,TRUE)</formula>
    </cfRule>
    <cfRule type="expression" dxfId="288" priority="246">
      <formula>IF(RIGHT(TEXT(AI576,"0.#"),1)=".",TRUE,FALSE)</formula>
    </cfRule>
  </conditionalFormatting>
  <conditionalFormatting sqref="AI577">
    <cfRule type="expression" dxfId="287" priority="243">
      <formula>IF(RIGHT(TEXT(AI577,"0.#"),1)=".",FALSE,TRUE)</formula>
    </cfRule>
    <cfRule type="expression" dxfId="286" priority="244">
      <formula>IF(RIGHT(TEXT(AI577,"0.#"),1)=".",TRUE,FALSE)</formula>
    </cfRule>
  </conditionalFormatting>
  <conditionalFormatting sqref="AM583">
    <cfRule type="expression" dxfId="285" priority="235">
      <formula>IF(RIGHT(TEXT(AM583,"0.#"),1)=".",FALSE,TRUE)</formula>
    </cfRule>
    <cfRule type="expression" dxfId="284" priority="236">
      <formula>IF(RIGHT(TEXT(AM583,"0.#"),1)=".",TRUE,FALSE)</formula>
    </cfRule>
  </conditionalFormatting>
  <conditionalFormatting sqref="AM581">
    <cfRule type="expression" dxfId="283" priority="239">
      <formula>IF(RIGHT(TEXT(AM581,"0.#"),1)=".",FALSE,TRUE)</formula>
    </cfRule>
    <cfRule type="expression" dxfId="282" priority="240">
      <formula>IF(RIGHT(TEXT(AM581,"0.#"),1)=".",TRUE,FALSE)</formula>
    </cfRule>
  </conditionalFormatting>
  <conditionalFormatting sqref="AM582">
    <cfRule type="expression" dxfId="281" priority="237">
      <formula>IF(RIGHT(TEXT(AM582,"0.#"),1)=".",FALSE,TRUE)</formula>
    </cfRule>
    <cfRule type="expression" dxfId="280" priority="238">
      <formula>IF(RIGHT(TEXT(AM582,"0.#"),1)=".",TRUE,FALSE)</formula>
    </cfRule>
  </conditionalFormatting>
  <conditionalFormatting sqref="AI583">
    <cfRule type="expression" dxfId="279" priority="229">
      <formula>IF(RIGHT(TEXT(AI583,"0.#"),1)=".",FALSE,TRUE)</formula>
    </cfRule>
    <cfRule type="expression" dxfId="278" priority="230">
      <formula>IF(RIGHT(TEXT(AI583,"0.#"),1)=".",TRUE,FALSE)</formula>
    </cfRule>
  </conditionalFormatting>
  <conditionalFormatting sqref="AI581">
    <cfRule type="expression" dxfId="277" priority="233">
      <formula>IF(RIGHT(TEXT(AI581,"0.#"),1)=".",FALSE,TRUE)</formula>
    </cfRule>
    <cfRule type="expression" dxfId="276" priority="234">
      <formula>IF(RIGHT(TEXT(AI581,"0.#"),1)=".",TRUE,FALSE)</formula>
    </cfRule>
  </conditionalFormatting>
  <conditionalFormatting sqref="AI582">
    <cfRule type="expression" dxfId="275" priority="231">
      <formula>IF(RIGHT(TEXT(AI582,"0.#"),1)=".",FALSE,TRUE)</formula>
    </cfRule>
    <cfRule type="expression" dxfId="274" priority="232">
      <formula>IF(RIGHT(TEXT(AI582,"0.#"),1)=".",TRUE,FALSE)</formula>
    </cfRule>
  </conditionalFormatting>
  <conditionalFormatting sqref="AM548">
    <cfRule type="expression" dxfId="273" priority="307">
      <formula>IF(RIGHT(TEXT(AM548,"0.#"),1)=".",FALSE,TRUE)</formula>
    </cfRule>
    <cfRule type="expression" dxfId="272" priority="308">
      <formula>IF(RIGHT(TEXT(AM548,"0.#"),1)=".",TRUE,FALSE)</formula>
    </cfRule>
  </conditionalFormatting>
  <conditionalFormatting sqref="AM546">
    <cfRule type="expression" dxfId="271" priority="311">
      <formula>IF(RIGHT(TEXT(AM546,"0.#"),1)=".",FALSE,TRUE)</formula>
    </cfRule>
    <cfRule type="expression" dxfId="270" priority="312">
      <formula>IF(RIGHT(TEXT(AM546,"0.#"),1)=".",TRUE,FALSE)</formula>
    </cfRule>
  </conditionalFormatting>
  <conditionalFormatting sqref="AM547">
    <cfRule type="expression" dxfId="269" priority="309">
      <formula>IF(RIGHT(TEXT(AM547,"0.#"),1)=".",FALSE,TRUE)</formula>
    </cfRule>
    <cfRule type="expression" dxfId="268" priority="310">
      <formula>IF(RIGHT(TEXT(AM547,"0.#"),1)=".",TRUE,FALSE)</formula>
    </cfRule>
  </conditionalFormatting>
  <conditionalFormatting sqref="AI548">
    <cfRule type="expression" dxfId="267" priority="301">
      <formula>IF(RIGHT(TEXT(AI548,"0.#"),1)=".",FALSE,TRUE)</formula>
    </cfRule>
    <cfRule type="expression" dxfId="266" priority="302">
      <formula>IF(RIGHT(TEXT(AI548,"0.#"),1)=".",TRUE,FALSE)</formula>
    </cfRule>
  </conditionalFormatting>
  <conditionalFormatting sqref="AI546">
    <cfRule type="expression" dxfId="265" priority="305">
      <formula>IF(RIGHT(TEXT(AI546,"0.#"),1)=".",FALSE,TRUE)</formula>
    </cfRule>
    <cfRule type="expression" dxfId="264" priority="306">
      <formula>IF(RIGHT(TEXT(AI546,"0.#"),1)=".",TRUE,FALSE)</formula>
    </cfRule>
  </conditionalFormatting>
  <conditionalFormatting sqref="AI547">
    <cfRule type="expression" dxfId="263" priority="303">
      <formula>IF(RIGHT(TEXT(AI547,"0.#"),1)=".",FALSE,TRUE)</formula>
    </cfRule>
    <cfRule type="expression" dxfId="262" priority="304">
      <formula>IF(RIGHT(TEXT(AI547,"0.#"),1)=".",TRUE,FALSE)</formula>
    </cfRule>
  </conditionalFormatting>
  <conditionalFormatting sqref="AM553">
    <cfRule type="expression" dxfId="261" priority="295">
      <formula>IF(RIGHT(TEXT(AM553,"0.#"),1)=".",FALSE,TRUE)</formula>
    </cfRule>
    <cfRule type="expression" dxfId="260" priority="296">
      <formula>IF(RIGHT(TEXT(AM553,"0.#"),1)=".",TRUE,FALSE)</formula>
    </cfRule>
  </conditionalFormatting>
  <conditionalFormatting sqref="AM551">
    <cfRule type="expression" dxfId="259" priority="299">
      <formula>IF(RIGHT(TEXT(AM551,"0.#"),1)=".",FALSE,TRUE)</formula>
    </cfRule>
    <cfRule type="expression" dxfId="258" priority="300">
      <formula>IF(RIGHT(TEXT(AM551,"0.#"),1)=".",TRUE,FALSE)</formula>
    </cfRule>
  </conditionalFormatting>
  <conditionalFormatting sqref="AM552">
    <cfRule type="expression" dxfId="257" priority="297">
      <formula>IF(RIGHT(TEXT(AM552,"0.#"),1)=".",FALSE,TRUE)</formula>
    </cfRule>
    <cfRule type="expression" dxfId="256" priority="298">
      <formula>IF(RIGHT(TEXT(AM552,"0.#"),1)=".",TRUE,FALSE)</formula>
    </cfRule>
  </conditionalFormatting>
  <conditionalFormatting sqref="AI553">
    <cfRule type="expression" dxfId="255" priority="289">
      <formula>IF(RIGHT(TEXT(AI553,"0.#"),1)=".",FALSE,TRUE)</formula>
    </cfRule>
    <cfRule type="expression" dxfId="254" priority="290">
      <formula>IF(RIGHT(TEXT(AI553,"0.#"),1)=".",TRUE,FALSE)</formula>
    </cfRule>
  </conditionalFormatting>
  <conditionalFormatting sqref="AI551">
    <cfRule type="expression" dxfId="253" priority="293">
      <formula>IF(RIGHT(TEXT(AI551,"0.#"),1)=".",FALSE,TRUE)</formula>
    </cfRule>
    <cfRule type="expression" dxfId="252" priority="294">
      <formula>IF(RIGHT(TEXT(AI551,"0.#"),1)=".",TRUE,FALSE)</formula>
    </cfRule>
  </conditionalFormatting>
  <conditionalFormatting sqref="AI552">
    <cfRule type="expression" dxfId="251" priority="291">
      <formula>IF(RIGHT(TEXT(AI552,"0.#"),1)=".",FALSE,TRUE)</formula>
    </cfRule>
    <cfRule type="expression" dxfId="250" priority="292">
      <formula>IF(RIGHT(TEXT(AI552,"0.#"),1)=".",TRUE,FALSE)</formula>
    </cfRule>
  </conditionalFormatting>
  <conditionalFormatting sqref="AM558">
    <cfRule type="expression" dxfId="249" priority="283">
      <formula>IF(RIGHT(TEXT(AM558,"0.#"),1)=".",FALSE,TRUE)</formula>
    </cfRule>
    <cfRule type="expression" dxfId="248" priority="284">
      <formula>IF(RIGHT(TEXT(AM558,"0.#"),1)=".",TRUE,FALSE)</formula>
    </cfRule>
  </conditionalFormatting>
  <conditionalFormatting sqref="AM556">
    <cfRule type="expression" dxfId="247" priority="287">
      <formula>IF(RIGHT(TEXT(AM556,"0.#"),1)=".",FALSE,TRUE)</formula>
    </cfRule>
    <cfRule type="expression" dxfId="246" priority="288">
      <formula>IF(RIGHT(TEXT(AM556,"0.#"),1)=".",TRUE,FALSE)</formula>
    </cfRule>
  </conditionalFormatting>
  <conditionalFormatting sqref="AM557">
    <cfRule type="expression" dxfId="245" priority="285">
      <formula>IF(RIGHT(TEXT(AM557,"0.#"),1)=".",FALSE,TRUE)</formula>
    </cfRule>
    <cfRule type="expression" dxfId="244" priority="286">
      <formula>IF(RIGHT(TEXT(AM557,"0.#"),1)=".",TRUE,FALSE)</formula>
    </cfRule>
  </conditionalFormatting>
  <conditionalFormatting sqref="AI558">
    <cfRule type="expression" dxfId="243" priority="277">
      <formula>IF(RIGHT(TEXT(AI558,"0.#"),1)=".",FALSE,TRUE)</formula>
    </cfRule>
    <cfRule type="expression" dxfId="242" priority="278">
      <formula>IF(RIGHT(TEXT(AI558,"0.#"),1)=".",TRUE,FALSE)</formula>
    </cfRule>
  </conditionalFormatting>
  <conditionalFormatting sqref="AI556">
    <cfRule type="expression" dxfId="241" priority="281">
      <formula>IF(RIGHT(TEXT(AI556,"0.#"),1)=".",FALSE,TRUE)</formula>
    </cfRule>
    <cfRule type="expression" dxfId="240" priority="282">
      <formula>IF(RIGHT(TEXT(AI556,"0.#"),1)=".",TRUE,FALSE)</formula>
    </cfRule>
  </conditionalFormatting>
  <conditionalFormatting sqref="AI557">
    <cfRule type="expression" dxfId="239" priority="279">
      <formula>IF(RIGHT(TEXT(AI557,"0.#"),1)=".",FALSE,TRUE)</formula>
    </cfRule>
    <cfRule type="expression" dxfId="238" priority="280">
      <formula>IF(RIGHT(TEXT(AI557,"0.#"),1)=".",TRUE,FALSE)</formula>
    </cfRule>
  </conditionalFormatting>
  <conditionalFormatting sqref="AM563">
    <cfRule type="expression" dxfId="237" priority="271">
      <formula>IF(RIGHT(TEXT(AM563,"0.#"),1)=".",FALSE,TRUE)</formula>
    </cfRule>
    <cfRule type="expression" dxfId="236" priority="272">
      <formula>IF(RIGHT(TEXT(AM563,"0.#"),1)=".",TRUE,FALSE)</formula>
    </cfRule>
  </conditionalFormatting>
  <conditionalFormatting sqref="AM561">
    <cfRule type="expression" dxfId="235" priority="275">
      <formula>IF(RIGHT(TEXT(AM561,"0.#"),1)=".",FALSE,TRUE)</formula>
    </cfRule>
    <cfRule type="expression" dxfId="234" priority="276">
      <formula>IF(RIGHT(TEXT(AM561,"0.#"),1)=".",TRUE,FALSE)</formula>
    </cfRule>
  </conditionalFormatting>
  <conditionalFormatting sqref="AM562">
    <cfRule type="expression" dxfId="233" priority="273">
      <formula>IF(RIGHT(TEXT(AM562,"0.#"),1)=".",FALSE,TRUE)</formula>
    </cfRule>
    <cfRule type="expression" dxfId="232" priority="274">
      <formula>IF(RIGHT(TEXT(AM562,"0.#"),1)=".",TRUE,FALSE)</formula>
    </cfRule>
  </conditionalFormatting>
  <conditionalFormatting sqref="AI563">
    <cfRule type="expression" dxfId="231" priority="265">
      <formula>IF(RIGHT(TEXT(AI563,"0.#"),1)=".",FALSE,TRUE)</formula>
    </cfRule>
    <cfRule type="expression" dxfId="230" priority="266">
      <formula>IF(RIGHT(TEXT(AI563,"0.#"),1)=".",TRUE,FALSE)</formula>
    </cfRule>
  </conditionalFormatting>
  <conditionalFormatting sqref="AI561">
    <cfRule type="expression" dxfId="229" priority="269">
      <formula>IF(RIGHT(TEXT(AI561,"0.#"),1)=".",FALSE,TRUE)</formula>
    </cfRule>
    <cfRule type="expression" dxfId="228" priority="270">
      <formula>IF(RIGHT(TEXT(AI561,"0.#"),1)=".",TRUE,FALSE)</formula>
    </cfRule>
  </conditionalFormatting>
  <conditionalFormatting sqref="AI562">
    <cfRule type="expression" dxfId="227" priority="267">
      <formula>IF(RIGHT(TEXT(AI562,"0.#"),1)=".",FALSE,TRUE)</formula>
    </cfRule>
    <cfRule type="expression" dxfId="226" priority="268">
      <formula>IF(RIGHT(TEXT(AI562,"0.#"),1)=".",TRUE,FALSE)</formula>
    </cfRule>
  </conditionalFormatting>
  <conditionalFormatting sqref="AM597">
    <cfRule type="expression" dxfId="225" priority="223">
      <formula>IF(RIGHT(TEXT(AM597,"0.#"),1)=".",FALSE,TRUE)</formula>
    </cfRule>
    <cfRule type="expression" dxfId="224" priority="224">
      <formula>IF(RIGHT(TEXT(AM597,"0.#"),1)=".",TRUE,FALSE)</formula>
    </cfRule>
  </conditionalFormatting>
  <conditionalFormatting sqref="AM595">
    <cfRule type="expression" dxfId="223" priority="227">
      <formula>IF(RIGHT(TEXT(AM595,"0.#"),1)=".",FALSE,TRUE)</formula>
    </cfRule>
    <cfRule type="expression" dxfId="222" priority="228">
      <formula>IF(RIGHT(TEXT(AM595,"0.#"),1)=".",TRUE,FALSE)</formula>
    </cfRule>
  </conditionalFormatting>
  <conditionalFormatting sqref="AM596">
    <cfRule type="expression" dxfId="221" priority="225">
      <formula>IF(RIGHT(TEXT(AM596,"0.#"),1)=".",FALSE,TRUE)</formula>
    </cfRule>
    <cfRule type="expression" dxfId="220" priority="226">
      <formula>IF(RIGHT(TEXT(AM596,"0.#"),1)=".",TRUE,FALSE)</formula>
    </cfRule>
  </conditionalFormatting>
  <conditionalFormatting sqref="AI597">
    <cfRule type="expression" dxfId="219" priority="217">
      <formula>IF(RIGHT(TEXT(AI597,"0.#"),1)=".",FALSE,TRUE)</formula>
    </cfRule>
    <cfRule type="expression" dxfId="218" priority="218">
      <formula>IF(RIGHT(TEXT(AI597,"0.#"),1)=".",TRUE,FALSE)</formula>
    </cfRule>
  </conditionalFormatting>
  <conditionalFormatting sqref="AI595">
    <cfRule type="expression" dxfId="217" priority="221">
      <formula>IF(RIGHT(TEXT(AI595,"0.#"),1)=".",FALSE,TRUE)</formula>
    </cfRule>
    <cfRule type="expression" dxfId="216" priority="222">
      <formula>IF(RIGHT(TEXT(AI595,"0.#"),1)=".",TRUE,FALSE)</formula>
    </cfRule>
  </conditionalFormatting>
  <conditionalFormatting sqref="AI596">
    <cfRule type="expression" dxfId="215" priority="219">
      <formula>IF(RIGHT(TEXT(AI596,"0.#"),1)=".",FALSE,TRUE)</formula>
    </cfRule>
    <cfRule type="expression" dxfId="214" priority="220">
      <formula>IF(RIGHT(TEXT(AI596,"0.#"),1)=".",TRUE,FALSE)</formula>
    </cfRule>
  </conditionalFormatting>
  <conditionalFormatting sqref="AM622">
    <cfRule type="expression" dxfId="213" priority="211">
      <formula>IF(RIGHT(TEXT(AM622,"0.#"),1)=".",FALSE,TRUE)</formula>
    </cfRule>
    <cfRule type="expression" dxfId="212" priority="212">
      <formula>IF(RIGHT(TEXT(AM622,"0.#"),1)=".",TRUE,FALSE)</formula>
    </cfRule>
  </conditionalFormatting>
  <conditionalFormatting sqref="AM620">
    <cfRule type="expression" dxfId="211" priority="215">
      <formula>IF(RIGHT(TEXT(AM620,"0.#"),1)=".",FALSE,TRUE)</formula>
    </cfRule>
    <cfRule type="expression" dxfId="210" priority="216">
      <formula>IF(RIGHT(TEXT(AM620,"0.#"),1)=".",TRUE,FALSE)</formula>
    </cfRule>
  </conditionalFormatting>
  <conditionalFormatting sqref="AM621">
    <cfRule type="expression" dxfId="209" priority="213">
      <formula>IF(RIGHT(TEXT(AM621,"0.#"),1)=".",FALSE,TRUE)</formula>
    </cfRule>
    <cfRule type="expression" dxfId="208" priority="214">
      <formula>IF(RIGHT(TEXT(AM621,"0.#"),1)=".",TRUE,FALSE)</formula>
    </cfRule>
  </conditionalFormatting>
  <conditionalFormatting sqref="AI622">
    <cfRule type="expression" dxfId="207" priority="205">
      <formula>IF(RIGHT(TEXT(AI622,"0.#"),1)=".",FALSE,TRUE)</formula>
    </cfRule>
    <cfRule type="expression" dxfId="206" priority="206">
      <formula>IF(RIGHT(TEXT(AI622,"0.#"),1)=".",TRUE,FALSE)</formula>
    </cfRule>
  </conditionalFormatting>
  <conditionalFormatting sqref="AI620">
    <cfRule type="expression" dxfId="205" priority="209">
      <formula>IF(RIGHT(TEXT(AI620,"0.#"),1)=".",FALSE,TRUE)</formula>
    </cfRule>
    <cfRule type="expression" dxfId="204" priority="210">
      <formula>IF(RIGHT(TEXT(AI620,"0.#"),1)=".",TRUE,FALSE)</formula>
    </cfRule>
  </conditionalFormatting>
  <conditionalFormatting sqref="AI621">
    <cfRule type="expression" dxfId="203" priority="207">
      <formula>IF(RIGHT(TEXT(AI621,"0.#"),1)=".",FALSE,TRUE)</formula>
    </cfRule>
    <cfRule type="expression" dxfId="202" priority="208">
      <formula>IF(RIGHT(TEXT(AI621,"0.#"),1)=".",TRUE,FALSE)</formula>
    </cfRule>
  </conditionalFormatting>
  <conditionalFormatting sqref="AM627">
    <cfRule type="expression" dxfId="201" priority="151">
      <formula>IF(RIGHT(TEXT(AM627,"0.#"),1)=".",FALSE,TRUE)</formula>
    </cfRule>
    <cfRule type="expression" dxfId="200" priority="152">
      <formula>IF(RIGHT(TEXT(AM627,"0.#"),1)=".",TRUE,FALSE)</formula>
    </cfRule>
  </conditionalFormatting>
  <conditionalFormatting sqref="AM625">
    <cfRule type="expression" dxfId="199" priority="155">
      <formula>IF(RIGHT(TEXT(AM625,"0.#"),1)=".",FALSE,TRUE)</formula>
    </cfRule>
    <cfRule type="expression" dxfId="198" priority="156">
      <formula>IF(RIGHT(TEXT(AM625,"0.#"),1)=".",TRUE,FALSE)</formula>
    </cfRule>
  </conditionalFormatting>
  <conditionalFormatting sqref="AM626">
    <cfRule type="expression" dxfId="197" priority="153">
      <formula>IF(RIGHT(TEXT(AM626,"0.#"),1)=".",FALSE,TRUE)</formula>
    </cfRule>
    <cfRule type="expression" dxfId="196" priority="154">
      <formula>IF(RIGHT(TEXT(AM626,"0.#"),1)=".",TRUE,FALSE)</formula>
    </cfRule>
  </conditionalFormatting>
  <conditionalFormatting sqref="AI627">
    <cfRule type="expression" dxfId="195" priority="145">
      <formula>IF(RIGHT(TEXT(AI627,"0.#"),1)=".",FALSE,TRUE)</formula>
    </cfRule>
    <cfRule type="expression" dxfId="194" priority="146">
      <formula>IF(RIGHT(TEXT(AI627,"0.#"),1)=".",TRUE,FALSE)</formula>
    </cfRule>
  </conditionalFormatting>
  <conditionalFormatting sqref="AI625">
    <cfRule type="expression" dxfId="193" priority="149">
      <formula>IF(RIGHT(TEXT(AI625,"0.#"),1)=".",FALSE,TRUE)</formula>
    </cfRule>
    <cfRule type="expression" dxfId="192" priority="150">
      <formula>IF(RIGHT(TEXT(AI625,"0.#"),1)=".",TRUE,FALSE)</formula>
    </cfRule>
  </conditionalFormatting>
  <conditionalFormatting sqref="AI626">
    <cfRule type="expression" dxfId="191" priority="147">
      <formula>IF(RIGHT(TEXT(AI626,"0.#"),1)=".",FALSE,TRUE)</formula>
    </cfRule>
    <cfRule type="expression" dxfId="190" priority="148">
      <formula>IF(RIGHT(TEXT(AI626,"0.#"),1)=".",TRUE,FALSE)</formula>
    </cfRule>
  </conditionalFormatting>
  <conditionalFormatting sqref="AM632">
    <cfRule type="expression" dxfId="189" priority="139">
      <formula>IF(RIGHT(TEXT(AM632,"0.#"),1)=".",FALSE,TRUE)</formula>
    </cfRule>
    <cfRule type="expression" dxfId="188" priority="140">
      <formula>IF(RIGHT(TEXT(AM632,"0.#"),1)=".",TRUE,FALSE)</formula>
    </cfRule>
  </conditionalFormatting>
  <conditionalFormatting sqref="AM630">
    <cfRule type="expression" dxfId="187" priority="143">
      <formula>IF(RIGHT(TEXT(AM630,"0.#"),1)=".",FALSE,TRUE)</formula>
    </cfRule>
    <cfRule type="expression" dxfId="186" priority="144">
      <formula>IF(RIGHT(TEXT(AM630,"0.#"),1)=".",TRUE,FALSE)</formula>
    </cfRule>
  </conditionalFormatting>
  <conditionalFormatting sqref="AM631">
    <cfRule type="expression" dxfId="185" priority="141">
      <formula>IF(RIGHT(TEXT(AM631,"0.#"),1)=".",FALSE,TRUE)</formula>
    </cfRule>
    <cfRule type="expression" dxfId="184" priority="142">
      <formula>IF(RIGHT(TEXT(AM631,"0.#"),1)=".",TRUE,FALSE)</formula>
    </cfRule>
  </conditionalFormatting>
  <conditionalFormatting sqref="AI632">
    <cfRule type="expression" dxfId="183" priority="133">
      <formula>IF(RIGHT(TEXT(AI632,"0.#"),1)=".",FALSE,TRUE)</formula>
    </cfRule>
    <cfRule type="expression" dxfId="182" priority="134">
      <formula>IF(RIGHT(TEXT(AI632,"0.#"),1)=".",TRUE,FALSE)</formula>
    </cfRule>
  </conditionalFormatting>
  <conditionalFormatting sqref="AI630">
    <cfRule type="expression" dxfId="181" priority="137">
      <formula>IF(RIGHT(TEXT(AI630,"0.#"),1)=".",FALSE,TRUE)</formula>
    </cfRule>
    <cfRule type="expression" dxfId="180" priority="138">
      <formula>IF(RIGHT(TEXT(AI630,"0.#"),1)=".",TRUE,FALSE)</formula>
    </cfRule>
  </conditionalFormatting>
  <conditionalFormatting sqref="AI631">
    <cfRule type="expression" dxfId="179" priority="135">
      <formula>IF(RIGHT(TEXT(AI631,"0.#"),1)=".",FALSE,TRUE)</formula>
    </cfRule>
    <cfRule type="expression" dxfId="178" priority="136">
      <formula>IF(RIGHT(TEXT(AI631,"0.#"),1)=".",TRUE,FALSE)</formula>
    </cfRule>
  </conditionalFormatting>
  <conditionalFormatting sqref="AM637">
    <cfRule type="expression" dxfId="177" priority="127">
      <formula>IF(RIGHT(TEXT(AM637,"0.#"),1)=".",FALSE,TRUE)</formula>
    </cfRule>
    <cfRule type="expression" dxfId="176" priority="128">
      <formula>IF(RIGHT(TEXT(AM637,"0.#"),1)=".",TRUE,FALSE)</formula>
    </cfRule>
  </conditionalFormatting>
  <conditionalFormatting sqref="AM635">
    <cfRule type="expression" dxfId="175" priority="131">
      <formula>IF(RIGHT(TEXT(AM635,"0.#"),1)=".",FALSE,TRUE)</formula>
    </cfRule>
    <cfRule type="expression" dxfId="174" priority="132">
      <formula>IF(RIGHT(TEXT(AM635,"0.#"),1)=".",TRUE,FALSE)</formula>
    </cfRule>
  </conditionalFormatting>
  <conditionalFormatting sqref="AM636">
    <cfRule type="expression" dxfId="173" priority="129">
      <formula>IF(RIGHT(TEXT(AM636,"0.#"),1)=".",FALSE,TRUE)</formula>
    </cfRule>
    <cfRule type="expression" dxfId="172" priority="130">
      <formula>IF(RIGHT(TEXT(AM636,"0.#"),1)=".",TRUE,FALSE)</formula>
    </cfRule>
  </conditionalFormatting>
  <conditionalFormatting sqref="AI637">
    <cfRule type="expression" dxfId="171" priority="121">
      <formula>IF(RIGHT(TEXT(AI637,"0.#"),1)=".",FALSE,TRUE)</formula>
    </cfRule>
    <cfRule type="expression" dxfId="170" priority="122">
      <formula>IF(RIGHT(TEXT(AI637,"0.#"),1)=".",TRUE,FALSE)</formula>
    </cfRule>
  </conditionalFormatting>
  <conditionalFormatting sqref="AI635">
    <cfRule type="expression" dxfId="169" priority="125">
      <formula>IF(RIGHT(TEXT(AI635,"0.#"),1)=".",FALSE,TRUE)</formula>
    </cfRule>
    <cfRule type="expression" dxfId="168" priority="126">
      <formula>IF(RIGHT(TEXT(AI635,"0.#"),1)=".",TRUE,FALSE)</formula>
    </cfRule>
  </conditionalFormatting>
  <conditionalFormatting sqref="AI636">
    <cfRule type="expression" dxfId="167" priority="123">
      <formula>IF(RIGHT(TEXT(AI636,"0.#"),1)=".",FALSE,TRUE)</formula>
    </cfRule>
    <cfRule type="expression" dxfId="166" priority="124">
      <formula>IF(RIGHT(TEXT(AI636,"0.#"),1)=".",TRUE,FALSE)</formula>
    </cfRule>
  </conditionalFormatting>
  <conditionalFormatting sqref="AM602">
    <cfRule type="expression" dxfId="165" priority="199">
      <formula>IF(RIGHT(TEXT(AM602,"0.#"),1)=".",FALSE,TRUE)</formula>
    </cfRule>
    <cfRule type="expression" dxfId="164" priority="200">
      <formula>IF(RIGHT(TEXT(AM602,"0.#"),1)=".",TRUE,FALSE)</formula>
    </cfRule>
  </conditionalFormatting>
  <conditionalFormatting sqref="AM600">
    <cfRule type="expression" dxfId="163" priority="203">
      <formula>IF(RIGHT(TEXT(AM600,"0.#"),1)=".",FALSE,TRUE)</formula>
    </cfRule>
    <cfRule type="expression" dxfId="162" priority="204">
      <formula>IF(RIGHT(TEXT(AM600,"0.#"),1)=".",TRUE,FALSE)</formula>
    </cfRule>
  </conditionalFormatting>
  <conditionalFormatting sqref="AM601">
    <cfRule type="expression" dxfId="161" priority="201">
      <formula>IF(RIGHT(TEXT(AM601,"0.#"),1)=".",FALSE,TRUE)</formula>
    </cfRule>
    <cfRule type="expression" dxfId="160" priority="202">
      <formula>IF(RIGHT(TEXT(AM601,"0.#"),1)=".",TRUE,FALSE)</formula>
    </cfRule>
  </conditionalFormatting>
  <conditionalFormatting sqref="AI602">
    <cfRule type="expression" dxfId="159" priority="193">
      <formula>IF(RIGHT(TEXT(AI602,"0.#"),1)=".",FALSE,TRUE)</formula>
    </cfRule>
    <cfRule type="expression" dxfId="158" priority="194">
      <formula>IF(RIGHT(TEXT(AI602,"0.#"),1)=".",TRUE,FALSE)</formula>
    </cfRule>
  </conditionalFormatting>
  <conditionalFormatting sqref="AI600">
    <cfRule type="expression" dxfId="157" priority="197">
      <formula>IF(RIGHT(TEXT(AI600,"0.#"),1)=".",FALSE,TRUE)</formula>
    </cfRule>
    <cfRule type="expression" dxfId="156" priority="198">
      <formula>IF(RIGHT(TEXT(AI600,"0.#"),1)=".",TRUE,FALSE)</formula>
    </cfRule>
  </conditionalFormatting>
  <conditionalFormatting sqref="AI601">
    <cfRule type="expression" dxfId="155" priority="195">
      <formula>IF(RIGHT(TEXT(AI601,"0.#"),1)=".",FALSE,TRUE)</formula>
    </cfRule>
    <cfRule type="expression" dxfId="154" priority="196">
      <formula>IF(RIGHT(TEXT(AI601,"0.#"),1)=".",TRUE,FALSE)</formula>
    </cfRule>
  </conditionalFormatting>
  <conditionalFormatting sqref="AM607">
    <cfRule type="expression" dxfId="153" priority="187">
      <formula>IF(RIGHT(TEXT(AM607,"0.#"),1)=".",FALSE,TRUE)</formula>
    </cfRule>
    <cfRule type="expression" dxfId="152" priority="188">
      <formula>IF(RIGHT(TEXT(AM607,"0.#"),1)=".",TRUE,FALSE)</formula>
    </cfRule>
  </conditionalFormatting>
  <conditionalFormatting sqref="AM605">
    <cfRule type="expression" dxfId="151" priority="191">
      <formula>IF(RIGHT(TEXT(AM605,"0.#"),1)=".",FALSE,TRUE)</formula>
    </cfRule>
    <cfRule type="expression" dxfId="150" priority="192">
      <formula>IF(RIGHT(TEXT(AM605,"0.#"),1)=".",TRUE,FALSE)</formula>
    </cfRule>
  </conditionalFormatting>
  <conditionalFormatting sqref="AM606">
    <cfRule type="expression" dxfId="149" priority="189">
      <formula>IF(RIGHT(TEXT(AM606,"0.#"),1)=".",FALSE,TRUE)</formula>
    </cfRule>
    <cfRule type="expression" dxfId="148" priority="190">
      <formula>IF(RIGHT(TEXT(AM606,"0.#"),1)=".",TRUE,FALSE)</formula>
    </cfRule>
  </conditionalFormatting>
  <conditionalFormatting sqref="AI607">
    <cfRule type="expression" dxfId="147" priority="181">
      <formula>IF(RIGHT(TEXT(AI607,"0.#"),1)=".",FALSE,TRUE)</formula>
    </cfRule>
    <cfRule type="expression" dxfId="146" priority="182">
      <formula>IF(RIGHT(TEXT(AI607,"0.#"),1)=".",TRUE,FALSE)</formula>
    </cfRule>
  </conditionalFormatting>
  <conditionalFormatting sqref="AI605">
    <cfRule type="expression" dxfId="145" priority="185">
      <formula>IF(RIGHT(TEXT(AI605,"0.#"),1)=".",FALSE,TRUE)</formula>
    </cfRule>
    <cfRule type="expression" dxfId="144" priority="186">
      <formula>IF(RIGHT(TEXT(AI605,"0.#"),1)=".",TRUE,FALSE)</formula>
    </cfRule>
  </conditionalFormatting>
  <conditionalFormatting sqref="AI606">
    <cfRule type="expression" dxfId="143" priority="183">
      <formula>IF(RIGHT(TEXT(AI606,"0.#"),1)=".",FALSE,TRUE)</formula>
    </cfRule>
    <cfRule type="expression" dxfId="142" priority="184">
      <formula>IF(RIGHT(TEXT(AI606,"0.#"),1)=".",TRUE,FALSE)</formula>
    </cfRule>
  </conditionalFormatting>
  <conditionalFormatting sqref="AM612">
    <cfRule type="expression" dxfId="141" priority="175">
      <formula>IF(RIGHT(TEXT(AM612,"0.#"),1)=".",FALSE,TRUE)</formula>
    </cfRule>
    <cfRule type="expression" dxfId="140" priority="176">
      <formula>IF(RIGHT(TEXT(AM612,"0.#"),1)=".",TRUE,FALSE)</formula>
    </cfRule>
  </conditionalFormatting>
  <conditionalFormatting sqref="AM610">
    <cfRule type="expression" dxfId="139" priority="179">
      <formula>IF(RIGHT(TEXT(AM610,"0.#"),1)=".",FALSE,TRUE)</formula>
    </cfRule>
    <cfRule type="expression" dxfId="138" priority="180">
      <formula>IF(RIGHT(TEXT(AM610,"0.#"),1)=".",TRUE,FALSE)</formula>
    </cfRule>
  </conditionalFormatting>
  <conditionalFormatting sqref="AM611">
    <cfRule type="expression" dxfId="137" priority="177">
      <formula>IF(RIGHT(TEXT(AM611,"0.#"),1)=".",FALSE,TRUE)</formula>
    </cfRule>
    <cfRule type="expression" dxfId="136" priority="178">
      <formula>IF(RIGHT(TEXT(AM611,"0.#"),1)=".",TRUE,FALSE)</formula>
    </cfRule>
  </conditionalFormatting>
  <conditionalFormatting sqref="AI612">
    <cfRule type="expression" dxfId="135" priority="169">
      <formula>IF(RIGHT(TEXT(AI612,"0.#"),1)=".",FALSE,TRUE)</formula>
    </cfRule>
    <cfRule type="expression" dxfId="134" priority="170">
      <formula>IF(RIGHT(TEXT(AI612,"0.#"),1)=".",TRUE,FALSE)</formula>
    </cfRule>
  </conditionalFormatting>
  <conditionalFormatting sqref="AI610">
    <cfRule type="expression" dxfId="133" priority="173">
      <formula>IF(RIGHT(TEXT(AI610,"0.#"),1)=".",FALSE,TRUE)</formula>
    </cfRule>
    <cfRule type="expression" dxfId="132" priority="174">
      <formula>IF(RIGHT(TEXT(AI610,"0.#"),1)=".",TRUE,FALSE)</formula>
    </cfRule>
  </conditionalFormatting>
  <conditionalFormatting sqref="AI611">
    <cfRule type="expression" dxfId="131" priority="171">
      <formula>IF(RIGHT(TEXT(AI611,"0.#"),1)=".",FALSE,TRUE)</formula>
    </cfRule>
    <cfRule type="expression" dxfId="130" priority="172">
      <formula>IF(RIGHT(TEXT(AI611,"0.#"),1)=".",TRUE,FALSE)</formula>
    </cfRule>
  </conditionalFormatting>
  <conditionalFormatting sqref="AM617">
    <cfRule type="expression" dxfId="129" priority="163">
      <formula>IF(RIGHT(TEXT(AM617,"0.#"),1)=".",FALSE,TRUE)</formula>
    </cfRule>
    <cfRule type="expression" dxfId="128" priority="164">
      <formula>IF(RIGHT(TEXT(AM617,"0.#"),1)=".",TRUE,FALSE)</formula>
    </cfRule>
  </conditionalFormatting>
  <conditionalFormatting sqref="AM615">
    <cfRule type="expression" dxfId="127" priority="167">
      <formula>IF(RIGHT(TEXT(AM615,"0.#"),1)=".",FALSE,TRUE)</formula>
    </cfRule>
    <cfRule type="expression" dxfId="126" priority="168">
      <formula>IF(RIGHT(TEXT(AM615,"0.#"),1)=".",TRUE,FALSE)</formula>
    </cfRule>
  </conditionalFormatting>
  <conditionalFormatting sqref="AM616">
    <cfRule type="expression" dxfId="125" priority="165">
      <formula>IF(RIGHT(TEXT(AM616,"0.#"),1)=".",FALSE,TRUE)</formula>
    </cfRule>
    <cfRule type="expression" dxfId="124" priority="166">
      <formula>IF(RIGHT(TEXT(AM616,"0.#"),1)=".",TRUE,FALSE)</formula>
    </cfRule>
  </conditionalFormatting>
  <conditionalFormatting sqref="AI617">
    <cfRule type="expression" dxfId="123" priority="157">
      <formula>IF(RIGHT(TEXT(AI617,"0.#"),1)=".",FALSE,TRUE)</formula>
    </cfRule>
    <cfRule type="expression" dxfId="122" priority="158">
      <formula>IF(RIGHT(TEXT(AI617,"0.#"),1)=".",TRUE,FALSE)</formula>
    </cfRule>
  </conditionalFormatting>
  <conditionalFormatting sqref="AI615">
    <cfRule type="expression" dxfId="121" priority="161">
      <formula>IF(RIGHT(TEXT(AI615,"0.#"),1)=".",FALSE,TRUE)</formula>
    </cfRule>
    <cfRule type="expression" dxfId="120" priority="162">
      <formula>IF(RIGHT(TEXT(AI615,"0.#"),1)=".",TRUE,FALSE)</formula>
    </cfRule>
  </conditionalFormatting>
  <conditionalFormatting sqref="AI616">
    <cfRule type="expression" dxfId="119" priority="159">
      <formula>IF(RIGHT(TEXT(AI616,"0.#"),1)=".",FALSE,TRUE)</formula>
    </cfRule>
    <cfRule type="expression" dxfId="118" priority="160">
      <formula>IF(RIGHT(TEXT(AI616,"0.#"),1)=".",TRUE,FALSE)</formula>
    </cfRule>
  </conditionalFormatting>
  <conditionalFormatting sqref="AM651">
    <cfRule type="expression" dxfId="117" priority="115">
      <formula>IF(RIGHT(TEXT(AM651,"0.#"),1)=".",FALSE,TRUE)</formula>
    </cfRule>
    <cfRule type="expression" dxfId="116" priority="116">
      <formula>IF(RIGHT(TEXT(AM651,"0.#"),1)=".",TRUE,FALSE)</formula>
    </cfRule>
  </conditionalFormatting>
  <conditionalFormatting sqref="AM649">
    <cfRule type="expression" dxfId="115" priority="119">
      <formula>IF(RIGHT(TEXT(AM649,"0.#"),1)=".",FALSE,TRUE)</formula>
    </cfRule>
    <cfRule type="expression" dxfId="114" priority="120">
      <formula>IF(RIGHT(TEXT(AM649,"0.#"),1)=".",TRUE,FALSE)</formula>
    </cfRule>
  </conditionalFormatting>
  <conditionalFormatting sqref="AM650">
    <cfRule type="expression" dxfId="113" priority="117">
      <formula>IF(RIGHT(TEXT(AM650,"0.#"),1)=".",FALSE,TRUE)</formula>
    </cfRule>
    <cfRule type="expression" dxfId="112" priority="118">
      <formula>IF(RIGHT(TEXT(AM650,"0.#"),1)=".",TRUE,FALSE)</formula>
    </cfRule>
  </conditionalFormatting>
  <conditionalFormatting sqref="AI651">
    <cfRule type="expression" dxfId="111" priority="109">
      <formula>IF(RIGHT(TEXT(AI651,"0.#"),1)=".",FALSE,TRUE)</formula>
    </cfRule>
    <cfRule type="expression" dxfId="110" priority="110">
      <formula>IF(RIGHT(TEXT(AI651,"0.#"),1)=".",TRUE,FALSE)</formula>
    </cfRule>
  </conditionalFormatting>
  <conditionalFormatting sqref="AI649">
    <cfRule type="expression" dxfId="109" priority="113">
      <formula>IF(RIGHT(TEXT(AI649,"0.#"),1)=".",FALSE,TRUE)</formula>
    </cfRule>
    <cfRule type="expression" dxfId="108" priority="114">
      <formula>IF(RIGHT(TEXT(AI649,"0.#"),1)=".",TRUE,FALSE)</formula>
    </cfRule>
  </conditionalFormatting>
  <conditionalFormatting sqref="AI650">
    <cfRule type="expression" dxfId="107" priority="111">
      <formula>IF(RIGHT(TEXT(AI650,"0.#"),1)=".",FALSE,TRUE)</formula>
    </cfRule>
    <cfRule type="expression" dxfId="106" priority="112">
      <formula>IF(RIGHT(TEXT(AI650,"0.#"),1)=".",TRUE,FALSE)</formula>
    </cfRule>
  </conditionalFormatting>
  <conditionalFormatting sqref="AM676">
    <cfRule type="expression" dxfId="105" priority="103">
      <formula>IF(RIGHT(TEXT(AM676,"0.#"),1)=".",FALSE,TRUE)</formula>
    </cfRule>
    <cfRule type="expression" dxfId="104" priority="104">
      <formula>IF(RIGHT(TEXT(AM676,"0.#"),1)=".",TRUE,FALSE)</formula>
    </cfRule>
  </conditionalFormatting>
  <conditionalFormatting sqref="AM674">
    <cfRule type="expression" dxfId="103" priority="107">
      <formula>IF(RIGHT(TEXT(AM674,"0.#"),1)=".",FALSE,TRUE)</formula>
    </cfRule>
    <cfRule type="expression" dxfId="102" priority="108">
      <formula>IF(RIGHT(TEXT(AM674,"0.#"),1)=".",TRUE,FALSE)</formula>
    </cfRule>
  </conditionalFormatting>
  <conditionalFormatting sqref="AM675">
    <cfRule type="expression" dxfId="101" priority="105">
      <formula>IF(RIGHT(TEXT(AM675,"0.#"),1)=".",FALSE,TRUE)</formula>
    </cfRule>
    <cfRule type="expression" dxfId="100" priority="106">
      <formula>IF(RIGHT(TEXT(AM675,"0.#"),1)=".",TRUE,FALSE)</formula>
    </cfRule>
  </conditionalFormatting>
  <conditionalFormatting sqref="AI676">
    <cfRule type="expression" dxfId="99" priority="97">
      <formula>IF(RIGHT(TEXT(AI676,"0.#"),1)=".",FALSE,TRUE)</formula>
    </cfRule>
    <cfRule type="expression" dxfId="98" priority="98">
      <formula>IF(RIGHT(TEXT(AI676,"0.#"),1)=".",TRUE,FALSE)</formula>
    </cfRule>
  </conditionalFormatting>
  <conditionalFormatting sqref="AI674">
    <cfRule type="expression" dxfId="97" priority="101">
      <formula>IF(RIGHT(TEXT(AI674,"0.#"),1)=".",FALSE,TRUE)</formula>
    </cfRule>
    <cfRule type="expression" dxfId="96" priority="102">
      <formula>IF(RIGHT(TEXT(AI674,"0.#"),1)=".",TRUE,FALSE)</formula>
    </cfRule>
  </conditionalFormatting>
  <conditionalFormatting sqref="AI675">
    <cfRule type="expression" dxfId="95" priority="99">
      <formula>IF(RIGHT(TEXT(AI675,"0.#"),1)=".",FALSE,TRUE)</formula>
    </cfRule>
    <cfRule type="expression" dxfId="94" priority="100">
      <formula>IF(RIGHT(TEXT(AI675,"0.#"),1)=".",TRUE,FALSE)</formula>
    </cfRule>
  </conditionalFormatting>
  <conditionalFormatting sqref="AM681">
    <cfRule type="expression" dxfId="93" priority="43">
      <formula>IF(RIGHT(TEXT(AM681,"0.#"),1)=".",FALSE,TRUE)</formula>
    </cfRule>
    <cfRule type="expression" dxfId="92" priority="44">
      <formula>IF(RIGHT(TEXT(AM681,"0.#"),1)=".",TRUE,FALSE)</formula>
    </cfRule>
  </conditionalFormatting>
  <conditionalFormatting sqref="AM679">
    <cfRule type="expression" dxfId="91" priority="47">
      <formula>IF(RIGHT(TEXT(AM679,"0.#"),1)=".",FALSE,TRUE)</formula>
    </cfRule>
    <cfRule type="expression" dxfId="90" priority="48">
      <formula>IF(RIGHT(TEXT(AM679,"0.#"),1)=".",TRUE,FALSE)</formula>
    </cfRule>
  </conditionalFormatting>
  <conditionalFormatting sqref="AM680">
    <cfRule type="expression" dxfId="89" priority="45">
      <formula>IF(RIGHT(TEXT(AM680,"0.#"),1)=".",FALSE,TRUE)</formula>
    </cfRule>
    <cfRule type="expression" dxfId="88" priority="46">
      <formula>IF(RIGHT(TEXT(AM680,"0.#"),1)=".",TRUE,FALSE)</formula>
    </cfRule>
  </conditionalFormatting>
  <conditionalFormatting sqref="AI681">
    <cfRule type="expression" dxfId="87" priority="37">
      <formula>IF(RIGHT(TEXT(AI681,"0.#"),1)=".",FALSE,TRUE)</formula>
    </cfRule>
    <cfRule type="expression" dxfId="86" priority="38">
      <formula>IF(RIGHT(TEXT(AI681,"0.#"),1)=".",TRUE,FALSE)</formula>
    </cfRule>
  </conditionalFormatting>
  <conditionalFormatting sqref="AI679">
    <cfRule type="expression" dxfId="85" priority="41">
      <formula>IF(RIGHT(TEXT(AI679,"0.#"),1)=".",FALSE,TRUE)</formula>
    </cfRule>
    <cfRule type="expression" dxfId="84" priority="42">
      <formula>IF(RIGHT(TEXT(AI679,"0.#"),1)=".",TRUE,FALSE)</formula>
    </cfRule>
  </conditionalFormatting>
  <conditionalFormatting sqref="AI680">
    <cfRule type="expression" dxfId="83" priority="39">
      <formula>IF(RIGHT(TEXT(AI680,"0.#"),1)=".",FALSE,TRUE)</formula>
    </cfRule>
    <cfRule type="expression" dxfId="82" priority="40">
      <formula>IF(RIGHT(TEXT(AI680,"0.#"),1)=".",TRUE,FALSE)</formula>
    </cfRule>
  </conditionalFormatting>
  <conditionalFormatting sqref="AM686">
    <cfRule type="expression" dxfId="81" priority="31">
      <formula>IF(RIGHT(TEXT(AM686,"0.#"),1)=".",FALSE,TRUE)</formula>
    </cfRule>
    <cfRule type="expression" dxfId="80" priority="32">
      <formula>IF(RIGHT(TEXT(AM686,"0.#"),1)=".",TRUE,FALSE)</formula>
    </cfRule>
  </conditionalFormatting>
  <conditionalFormatting sqref="AM684">
    <cfRule type="expression" dxfId="79" priority="35">
      <formula>IF(RIGHT(TEXT(AM684,"0.#"),1)=".",FALSE,TRUE)</formula>
    </cfRule>
    <cfRule type="expression" dxfId="78" priority="36">
      <formula>IF(RIGHT(TEXT(AM684,"0.#"),1)=".",TRUE,FALSE)</formula>
    </cfRule>
  </conditionalFormatting>
  <conditionalFormatting sqref="AM685">
    <cfRule type="expression" dxfId="77" priority="33">
      <formula>IF(RIGHT(TEXT(AM685,"0.#"),1)=".",FALSE,TRUE)</formula>
    </cfRule>
    <cfRule type="expression" dxfId="76" priority="34">
      <formula>IF(RIGHT(TEXT(AM685,"0.#"),1)=".",TRUE,FALSE)</formula>
    </cfRule>
  </conditionalFormatting>
  <conditionalFormatting sqref="AI686">
    <cfRule type="expression" dxfId="75" priority="25">
      <formula>IF(RIGHT(TEXT(AI686,"0.#"),1)=".",FALSE,TRUE)</formula>
    </cfRule>
    <cfRule type="expression" dxfId="74" priority="26">
      <formula>IF(RIGHT(TEXT(AI686,"0.#"),1)=".",TRUE,FALSE)</formula>
    </cfRule>
  </conditionalFormatting>
  <conditionalFormatting sqref="AI684">
    <cfRule type="expression" dxfId="73" priority="29">
      <formula>IF(RIGHT(TEXT(AI684,"0.#"),1)=".",FALSE,TRUE)</formula>
    </cfRule>
    <cfRule type="expression" dxfId="72" priority="30">
      <formula>IF(RIGHT(TEXT(AI684,"0.#"),1)=".",TRUE,FALSE)</formula>
    </cfRule>
  </conditionalFormatting>
  <conditionalFormatting sqref="AI685">
    <cfRule type="expression" dxfId="71" priority="27">
      <formula>IF(RIGHT(TEXT(AI685,"0.#"),1)=".",FALSE,TRUE)</formula>
    </cfRule>
    <cfRule type="expression" dxfId="70" priority="28">
      <formula>IF(RIGHT(TEXT(AI685,"0.#"),1)=".",TRUE,FALSE)</formula>
    </cfRule>
  </conditionalFormatting>
  <conditionalFormatting sqref="AM691">
    <cfRule type="expression" dxfId="69" priority="19">
      <formula>IF(RIGHT(TEXT(AM691,"0.#"),1)=".",FALSE,TRUE)</formula>
    </cfRule>
    <cfRule type="expression" dxfId="68" priority="20">
      <formula>IF(RIGHT(TEXT(AM691,"0.#"),1)=".",TRUE,FALSE)</formula>
    </cfRule>
  </conditionalFormatting>
  <conditionalFormatting sqref="AM689">
    <cfRule type="expression" dxfId="67" priority="23">
      <formula>IF(RIGHT(TEXT(AM689,"0.#"),1)=".",FALSE,TRUE)</formula>
    </cfRule>
    <cfRule type="expression" dxfId="66" priority="24">
      <formula>IF(RIGHT(TEXT(AM689,"0.#"),1)=".",TRUE,FALSE)</formula>
    </cfRule>
  </conditionalFormatting>
  <conditionalFormatting sqref="AM690">
    <cfRule type="expression" dxfId="65" priority="21">
      <formula>IF(RIGHT(TEXT(AM690,"0.#"),1)=".",FALSE,TRUE)</formula>
    </cfRule>
    <cfRule type="expression" dxfId="64" priority="22">
      <formula>IF(RIGHT(TEXT(AM690,"0.#"),1)=".",TRUE,FALSE)</formula>
    </cfRule>
  </conditionalFormatting>
  <conditionalFormatting sqref="AI691">
    <cfRule type="expression" dxfId="63" priority="13">
      <formula>IF(RIGHT(TEXT(AI691,"0.#"),1)=".",FALSE,TRUE)</formula>
    </cfRule>
    <cfRule type="expression" dxfId="62" priority="14">
      <formula>IF(RIGHT(TEXT(AI691,"0.#"),1)=".",TRUE,FALSE)</formula>
    </cfRule>
  </conditionalFormatting>
  <conditionalFormatting sqref="AI689">
    <cfRule type="expression" dxfId="61" priority="17">
      <formula>IF(RIGHT(TEXT(AI689,"0.#"),1)=".",FALSE,TRUE)</formula>
    </cfRule>
    <cfRule type="expression" dxfId="60" priority="18">
      <formula>IF(RIGHT(TEXT(AI689,"0.#"),1)=".",TRUE,FALSE)</formula>
    </cfRule>
  </conditionalFormatting>
  <conditionalFormatting sqref="AI690">
    <cfRule type="expression" dxfId="59" priority="15">
      <formula>IF(RIGHT(TEXT(AI690,"0.#"),1)=".",FALSE,TRUE)</formula>
    </cfRule>
    <cfRule type="expression" dxfId="58" priority="16">
      <formula>IF(RIGHT(TEXT(AI690,"0.#"),1)=".",TRUE,FALSE)</formula>
    </cfRule>
  </conditionalFormatting>
  <conditionalFormatting sqref="AM656">
    <cfRule type="expression" dxfId="57" priority="91">
      <formula>IF(RIGHT(TEXT(AM656,"0.#"),1)=".",FALSE,TRUE)</formula>
    </cfRule>
    <cfRule type="expression" dxfId="56" priority="92">
      <formula>IF(RIGHT(TEXT(AM656,"0.#"),1)=".",TRUE,FALSE)</formula>
    </cfRule>
  </conditionalFormatting>
  <conditionalFormatting sqref="AM654">
    <cfRule type="expression" dxfId="55" priority="95">
      <formula>IF(RIGHT(TEXT(AM654,"0.#"),1)=".",FALSE,TRUE)</formula>
    </cfRule>
    <cfRule type="expression" dxfId="54" priority="96">
      <formula>IF(RIGHT(TEXT(AM654,"0.#"),1)=".",TRUE,FALSE)</formula>
    </cfRule>
  </conditionalFormatting>
  <conditionalFormatting sqref="AM655">
    <cfRule type="expression" dxfId="53" priority="93">
      <formula>IF(RIGHT(TEXT(AM655,"0.#"),1)=".",FALSE,TRUE)</formula>
    </cfRule>
    <cfRule type="expression" dxfId="52" priority="94">
      <formula>IF(RIGHT(TEXT(AM655,"0.#"),1)=".",TRUE,FALSE)</formula>
    </cfRule>
  </conditionalFormatting>
  <conditionalFormatting sqref="AI656">
    <cfRule type="expression" dxfId="51" priority="85">
      <formula>IF(RIGHT(TEXT(AI656,"0.#"),1)=".",FALSE,TRUE)</formula>
    </cfRule>
    <cfRule type="expression" dxfId="50" priority="86">
      <formula>IF(RIGHT(TEXT(AI656,"0.#"),1)=".",TRUE,FALSE)</formula>
    </cfRule>
  </conditionalFormatting>
  <conditionalFormatting sqref="AI654">
    <cfRule type="expression" dxfId="49" priority="89">
      <formula>IF(RIGHT(TEXT(AI654,"0.#"),1)=".",FALSE,TRUE)</formula>
    </cfRule>
    <cfRule type="expression" dxfId="48" priority="90">
      <formula>IF(RIGHT(TEXT(AI654,"0.#"),1)=".",TRUE,FALSE)</formula>
    </cfRule>
  </conditionalFormatting>
  <conditionalFormatting sqref="AI655">
    <cfRule type="expression" dxfId="47" priority="87">
      <formula>IF(RIGHT(TEXT(AI655,"0.#"),1)=".",FALSE,TRUE)</formula>
    </cfRule>
    <cfRule type="expression" dxfId="46" priority="88">
      <formula>IF(RIGHT(TEXT(AI655,"0.#"),1)=".",TRUE,FALSE)</formula>
    </cfRule>
  </conditionalFormatting>
  <conditionalFormatting sqref="AM661">
    <cfRule type="expression" dxfId="45" priority="79">
      <formula>IF(RIGHT(TEXT(AM661,"0.#"),1)=".",FALSE,TRUE)</formula>
    </cfRule>
    <cfRule type="expression" dxfId="44" priority="80">
      <formula>IF(RIGHT(TEXT(AM661,"0.#"),1)=".",TRUE,FALSE)</formula>
    </cfRule>
  </conditionalFormatting>
  <conditionalFormatting sqref="AM659">
    <cfRule type="expression" dxfId="43" priority="83">
      <formula>IF(RIGHT(TEXT(AM659,"0.#"),1)=".",FALSE,TRUE)</formula>
    </cfRule>
    <cfRule type="expression" dxfId="42" priority="84">
      <formula>IF(RIGHT(TEXT(AM659,"0.#"),1)=".",TRUE,FALSE)</formula>
    </cfRule>
  </conditionalFormatting>
  <conditionalFormatting sqref="AM660">
    <cfRule type="expression" dxfId="41" priority="81">
      <formula>IF(RIGHT(TEXT(AM660,"0.#"),1)=".",FALSE,TRUE)</formula>
    </cfRule>
    <cfRule type="expression" dxfId="40" priority="82">
      <formula>IF(RIGHT(TEXT(AM660,"0.#"),1)=".",TRUE,FALSE)</formula>
    </cfRule>
  </conditionalFormatting>
  <conditionalFormatting sqref="AI661">
    <cfRule type="expression" dxfId="39" priority="73">
      <formula>IF(RIGHT(TEXT(AI661,"0.#"),1)=".",FALSE,TRUE)</formula>
    </cfRule>
    <cfRule type="expression" dxfId="38" priority="74">
      <formula>IF(RIGHT(TEXT(AI661,"0.#"),1)=".",TRUE,FALSE)</formula>
    </cfRule>
  </conditionalFormatting>
  <conditionalFormatting sqref="AI659">
    <cfRule type="expression" dxfId="37" priority="77">
      <formula>IF(RIGHT(TEXT(AI659,"0.#"),1)=".",FALSE,TRUE)</formula>
    </cfRule>
    <cfRule type="expression" dxfId="36" priority="78">
      <formula>IF(RIGHT(TEXT(AI659,"0.#"),1)=".",TRUE,FALSE)</formula>
    </cfRule>
  </conditionalFormatting>
  <conditionalFormatting sqref="AI660">
    <cfRule type="expression" dxfId="35" priority="75">
      <formula>IF(RIGHT(TEXT(AI660,"0.#"),1)=".",FALSE,TRUE)</formula>
    </cfRule>
    <cfRule type="expression" dxfId="34" priority="76">
      <formula>IF(RIGHT(TEXT(AI660,"0.#"),1)=".",TRUE,FALSE)</formula>
    </cfRule>
  </conditionalFormatting>
  <conditionalFormatting sqref="AM666">
    <cfRule type="expression" dxfId="33" priority="67">
      <formula>IF(RIGHT(TEXT(AM666,"0.#"),1)=".",FALSE,TRUE)</formula>
    </cfRule>
    <cfRule type="expression" dxfId="32" priority="68">
      <formula>IF(RIGHT(TEXT(AM666,"0.#"),1)=".",TRUE,FALSE)</formula>
    </cfRule>
  </conditionalFormatting>
  <conditionalFormatting sqref="AM664">
    <cfRule type="expression" dxfId="31" priority="71">
      <formula>IF(RIGHT(TEXT(AM664,"0.#"),1)=".",FALSE,TRUE)</formula>
    </cfRule>
    <cfRule type="expression" dxfId="30" priority="72">
      <formula>IF(RIGHT(TEXT(AM664,"0.#"),1)=".",TRUE,FALSE)</formula>
    </cfRule>
  </conditionalFormatting>
  <conditionalFormatting sqref="AM665">
    <cfRule type="expression" dxfId="29" priority="69">
      <formula>IF(RIGHT(TEXT(AM665,"0.#"),1)=".",FALSE,TRUE)</formula>
    </cfRule>
    <cfRule type="expression" dxfId="28" priority="70">
      <formula>IF(RIGHT(TEXT(AM665,"0.#"),1)=".",TRUE,FALSE)</formula>
    </cfRule>
  </conditionalFormatting>
  <conditionalFormatting sqref="AI666">
    <cfRule type="expression" dxfId="27" priority="61">
      <formula>IF(RIGHT(TEXT(AI666,"0.#"),1)=".",FALSE,TRUE)</formula>
    </cfRule>
    <cfRule type="expression" dxfId="26" priority="62">
      <formula>IF(RIGHT(TEXT(AI666,"0.#"),1)=".",TRUE,FALSE)</formula>
    </cfRule>
  </conditionalFormatting>
  <conditionalFormatting sqref="AI664">
    <cfRule type="expression" dxfId="25" priority="65">
      <formula>IF(RIGHT(TEXT(AI664,"0.#"),1)=".",FALSE,TRUE)</formula>
    </cfRule>
    <cfRule type="expression" dxfId="24" priority="66">
      <formula>IF(RIGHT(TEXT(AI664,"0.#"),1)=".",TRUE,FALSE)</formula>
    </cfRule>
  </conditionalFormatting>
  <conditionalFormatting sqref="AI665">
    <cfRule type="expression" dxfId="23" priority="63">
      <formula>IF(RIGHT(TEXT(AI665,"0.#"),1)=".",FALSE,TRUE)</formula>
    </cfRule>
    <cfRule type="expression" dxfId="22" priority="64">
      <formula>IF(RIGHT(TEXT(AI665,"0.#"),1)=".",TRUE,FALSE)</formula>
    </cfRule>
  </conditionalFormatting>
  <conditionalFormatting sqref="AM671">
    <cfRule type="expression" dxfId="21" priority="55">
      <formula>IF(RIGHT(TEXT(AM671,"0.#"),1)=".",FALSE,TRUE)</formula>
    </cfRule>
    <cfRule type="expression" dxfId="20" priority="56">
      <formula>IF(RIGHT(TEXT(AM671,"0.#"),1)=".",TRUE,FALSE)</formula>
    </cfRule>
  </conditionalFormatting>
  <conditionalFormatting sqref="AM669">
    <cfRule type="expression" dxfId="19" priority="59">
      <formula>IF(RIGHT(TEXT(AM669,"0.#"),1)=".",FALSE,TRUE)</formula>
    </cfRule>
    <cfRule type="expression" dxfId="18" priority="60">
      <formula>IF(RIGHT(TEXT(AM669,"0.#"),1)=".",TRUE,FALSE)</formula>
    </cfRule>
  </conditionalFormatting>
  <conditionalFormatting sqref="AM670">
    <cfRule type="expression" dxfId="17" priority="57">
      <formula>IF(RIGHT(TEXT(AM670,"0.#"),1)=".",FALSE,TRUE)</formula>
    </cfRule>
    <cfRule type="expression" dxfId="16" priority="58">
      <formula>IF(RIGHT(TEXT(AM670,"0.#"),1)=".",TRUE,FALSE)</formula>
    </cfRule>
  </conditionalFormatting>
  <conditionalFormatting sqref="AI671">
    <cfRule type="expression" dxfId="15" priority="49">
      <formula>IF(RIGHT(TEXT(AI671,"0.#"),1)=".",FALSE,TRUE)</formula>
    </cfRule>
    <cfRule type="expression" dxfId="14" priority="50">
      <formula>IF(RIGHT(TEXT(AI671,"0.#"),1)=".",TRUE,FALSE)</formula>
    </cfRule>
  </conditionalFormatting>
  <conditionalFormatting sqref="AI669">
    <cfRule type="expression" dxfId="13" priority="53">
      <formula>IF(RIGHT(TEXT(AI669,"0.#"),1)=".",FALSE,TRUE)</formula>
    </cfRule>
    <cfRule type="expression" dxfId="12" priority="54">
      <formula>IF(RIGHT(TEXT(AI669,"0.#"),1)=".",TRUE,FALSE)</formula>
    </cfRule>
  </conditionalFormatting>
  <conditionalFormatting sqref="AI670">
    <cfRule type="expression" dxfId="11" priority="51">
      <formula>IF(RIGHT(TEXT(AI670,"0.#"),1)=".",FALSE,TRUE)</formula>
    </cfRule>
    <cfRule type="expression" dxfId="10" priority="52">
      <formula>IF(RIGHT(TEXT(AI670,"0.#"),1)=".",TRUE,FALSE)</formula>
    </cfRule>
  </conditionalFormatting>
  <conditionalFormatting sqref="P29:AC29">
    <cfRule type="expression" dxfId="9" priority="11">
      <formula>IF(RIGHT(TEXT(P29,"0.#"),1)=".",FALSE,TRUE)</formula>
    </cfRule>
    <cfRule type="expression" dxfId="8" priority="12">
      <formula>IF(RIGHT(TEXT(P29,"0.#"),1)=".",TRUE,FALSE)</formula>
    </cfRule>
  </conditionalFormatting>
  <conditionalFormatting sqref="Y866">
    <cfRule type="expression" dxfId="7" priority="9">
      <formula>IF(RIGHT(TEXT(Y866,"0.#"),1)=".",FALSE,TRUE)</formula>
    </cfRule>
    <cfRule type="expression" dxfId="6" priority="10">
      <formula>IF(RIGHT(TEXT(Y866,"0.#"),1)=".",TRUE,FALSE)</formula>
    </cfRule>
  </conditionalFormatting>
  <conditionalFormatting sqref="Y850">
    <cfRule type="expression" dxfId="5" priority="7">
      <formula>IF(RIGHT(TEXT(Y850,"0.#"),1)=".",FALSE,TRUE)</formula>
    </cfRule>
    <cfRule type="expression" dxfId="4" priority="8">
      <formula>IF(RIGHT(TEXT(Y850,"0.#"),1)=".",TRUE,FALSE)</formula>
    </cfRule>
  </conditionalFormatting>
  <conditionalFormatting sqref="Y911:Y912">
    <cfRule type="expression" dxfId="3" priority="3">
      <formula>IF(RIGHT(TEXT(Y911,"0.#"),1)=".",FALSE,TRUE)</formula>
    </cfRule>
    <cfRule type="expression" dxfId="2" priority="4">
      <formula>IF(RIGHT(TEXT(Y911,"0.#"),1)=".",TRUE,FALSE)</formula>
    </cfRule>
  </conditionalFormatting>
  <conditionalFormatting sqref="Y878">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7" max="49" man="1"/>
    <brk id="263" max="49" man="1"/>
    <brk id="429" max="49" man="1"/>
    <brk id="727"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2">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659</v>
      </c>
      <c r="R4" s="13" t="str">
        <f t="shared" si="3"/>
        <v>補助</v>
      </c>
      <c r="S4" s="13" t="str">
        <f t="shared" si="4"/>
        <v>補助</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2">
      <c r="A10" s="14" t="s">
        <v>247</v>
      </c>
      <c r="B10" s="15" t="s">
        <v>659</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補助</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2">
      <c r="A11" s="14" t="s">
        <v>92</v>
      </c>
      <c r="B11" s="15"/>
      <c r="C11" s="13" t="str">
        <f t="shared" si="0"/>
        <v/>
      </c>
      <c r="D11" s="13" t="str">
        <f t="shared" si="8"/>
        <v>国土強靱化施策</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2">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2">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2">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2">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2">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2">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2">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2">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2">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2">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2">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2">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2">
      <c r="A24" s="74" t="s">
        <v>321</v>
      </c>
      <c r="B24" s="15"/>
      <c r="C24" s="13" t="str">
        <f t="shared" si="9"/>
        <v/>
      </c>
      <c r="D24" s="13" t="str">
        <f>IF(C24="",D23,IF(D23&lt;&gt;"",CONCATENATE(D23,"、",C24),C24))</f>
        <v>国土強靱化施策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2">
      <c r="A27" s="13" t="str">
        <f>IF(D24="", "-", D24)</f>
        <v>国土強靱化施策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2">
      <c r="A38" s="13"/>
      <c r="B38" s="13"/>
      <c r="F38" s="13"/>
      <c r="G38" s="19"/>
      <c r="K38" s="13"/>
      <c r="L38" s="13"/>
      <c r="O38" s="13"/>
      <c r="P38" s="13"/>
      <c r="Q38" s="19"/>
      <c r="T38" s="13"/>
      <c r="U38" s="32" t="s">
        <v>305</v>
      </c>
      <c r="Y38" s="32" t="s">
        <v>369</v>
      </c>
      <c r="Z38" s="32" t="s">
        <v>500</v>
      </c>
      <c r="AF38" s="30"/>
      <c r="AK38" s="42" t="str">
        <f t="shared" si="7"/>
        <v>k</v>
      </c>
    </row>
    <row r="39" spans="1:37" x14ac:dyDescent="0.2">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2">
      <c r="A40" s="13"/>
      <c r="B40" s="13"/>
      <c r="F40" s="13"/>
      <c r="G40" s="19"/>
      <c r="K40" s="13"/>
      <c r="L40" s="13"/>
      <c r="O40" s="13"/>
      <c r="P40" s="13"/>
      <c r="Q40" s="19"/>
      <c r="T40" s="13"/>
      <c r="Y40" s="32" t="s">
        <v>371</v>
      </c>
      <c r="Z40" s="32" t="s">
        <v>502</v>
      </c>
      <c r="AF40" s="30"/>
      <c r="AK40" s="42" t="str">
        <f t="shared" si="7"/>
        <v>m</v>
      </c>
    </row>
    <row r="41" spans="1:37" x14ac:dyDescent="0.2">
      <c r="A41" s="13"/>
      <c r="B41" s="13"/>
      <c r="F41" s="13"/>
      <c r="G41" s="19"/>
      <c r="K41" s="13"/>
      <c r="L41" s="13"/>
      <c r="O41" s="13"/>
      <c r="P41" s="13"/>
      <c r="Q41" s="19"/>
      <c r="T41" s="13"/>
      <c r="Y41" s="32" t="s">
        <v>372</v>
      </c>
      <c r="Z41" s="32" t="s">
        <v>503</v>
      </c>
      <c r="AF41" s="30"/>
      <c r="AK41" s="42" t="str">
        <f t="shared" si="7"/>
        <v>n</v>
      </c>
    </row>
    <row r="42" spans="1:37" x14ac:dyDescent="0.2">
      <c r="A42" s="13"/>
      <c r="B42" s="13"/>
      <c r="F42" s="13"/>
      <c r="G42" s="19"/>
      <c r="K42" s="13"/>
      <c r="L42" s="13"/>
      <c r="O42" s="13"/>
      <c r="P42" s="13"/>
      <c r="Q42" s="19"/>
      <c r="T42" s="13"/>
      <c r="Y42" s="32" t="s">
        <v>373</v>
      </c>
      <c r="Z42" s="32" t="s">
        <v>504</v>
      </c>
      <c r="AF42" s="30"/>
      <c r="AK42" s="42" t="str">
        <f t="shared" si="7"/>
        <v>o</v>
      </c>
    </row>
    <row r="43" spans="1:37" x14ac:dyDescent="0.2">
      <c r="A43" s="13"/>
      <c r="B43" s="13"/>
      <c r="F43" s="13"/>
      <c r="G43" s="19"/>
      <c r="K43" s="13"/>
      <c r="L43" s="13"/>
      <c r="O43" s="13"/>
      <c r="P43" s="13"/>
      <c r="Q43" s="19"/>
      <c r="T43" s="13"/>
      <c r="Y43" s="32" t="s">
        <v>374</v>
      </c>
      <c r="Z43" s="32" t="s">
        <v>505</v>
      </c>
      <c r="AF43" s="30"/>
      <c r="AK43" s="42" t="str">
        <f t="shared" si="7"/>
        <v>p</v>
      </c>
    </row>
    <row r="44" spans="1:37" x14ac:dyDescent="0.2">
      <c r="A44" s="13"/>
      <c r="B44" s="13"/>
      <c r="F44" s="13"/>
      <c r="G44" s="19"/>
      <c r="K44" s="13"/>
      <c r="L44" s="13"/>
      <c r="O44" s="13"/>
      <c r="P44" s="13"/>
      <c r="Q44" s="19"/>
      <c r="T44" s="13"/>
      <c r="Y44" s="32" t="s">
        <v>375</v>
      </c>
      <c r="Z44" s="32" t="s">
        <v>506</v>
      </c>
      <c r="AF44" s="30"/>
      <c r="AK44" s="42" t="str">
        <f t="shared" si="7"/>
        <v>q</v>
      </c>
    </row>
    <row r="45" spans="1:37" x14ac:dyDescent="0.2">
      <c r="A45" s="13"/>
      <c r="B45" s="13"/>
      <c r="F45" s="13"/>
      <c r="G45" s="19"/>
      <c r="K45" s="13"/>
      <c r="L45" s="13"/>
      <c r="O45" s="13"/>
      <c r="P45" s="13"/>
      <c r="Q45" s="19"/>
      <c r="T45" s="13"/>
      <c r="Y45" s="32" t="s">
        <v>376</v>
      </c>
      <c r="Z45" s="32" t="s">
        <v>507</v>
      </c>
      <c r="AF45" s="30"/>
      <c r="AK45" s="42" t="str">
        <f t="shared" si="7"/>
        <v>r</v>
      </c>
    </row>
    <row r="46" spans="1:37" x14ac:dyDescent="0.2">
      <c r="A46" s="13"/>
      <c r="B46" s="13"/>
      <c r="F46" s="13"/>
      <c r="G46" s="19"/>
      <c r="K46" s="13"/>
      <c r="L46" s="13"/>
      <c r="O46" s="13"/>
      <c r="P46" s="13"/>
      <c r="Q46" s="19"/>
      <c r="T46" s="13"/>
      <c r="Y46" s="32" t="s">
        <v>377</v>
      </c>
      <c r="Z46" s="32" t="s">
        <v>508</v>
      </c>
      <c r="AF46" s="30"/>
      <c r="AK46" s="42" t="str">
        <f t="shared" si="7"/>
        <v>s</v>
      </c>
    </row>
    <row r="47" spans="1:37" x14ac:dyDescent="0.2">
      <c r="A47" s="13"/>
      <c r="B47" s="13"/>
      <c r="F47" s="13"/>
      <c r="G47" s="19"/>
      <c r="K47" s="13"/>
      <c r="L47" s="13"/>
      <c r="O47" s="13"/>
      <c r="P47" s="13"/>
      <c r="Q47" s="19"/>
      <c r="T47" s="13"/>
      <c r="Y47" s="32" t="s">
        <v>378</v>
      </c>
      <c r="Z47" s="32" t="s">
        <v>509</v>
      </c>
      <c r="AF47" s="30"/>
      <c r="AK47" s="42" t="str">
        <f t="shared" si="7"/>
        <v>t</v>
      </c>
    </row>
    <row r="48" spans="1:37" x14ac:dyDescent="0.2">
      <c r="A48" s="13"/>
      <c r="B48" s="13"/>
      <c r="F48" s="13"/>
      <c r="G48" s="19"/>
      <c r="K48" s="13"/>
      <c r="L48" s="13"/>
      <c r="O48" s="13"/>
      <c r="P48" s="13"/>
      <c r="Q48" s="19"/>
      <c r="T48" s="13"/>
      <c r="Y48" s="32" t="s">
        <v>379</v>
      </c>
      <c r="Z48" s="32" t="s">
        <v>510</v>
      </c>
      <c r="AF48" s="30"/>
      <c r="AK48" s="42" t="str">
        <f t="shared" si="7"/>
        <v>u</v>
      </c>
    </row>
    <row r="49" spans="1:37" x14ac:dyDescent="0.2">
      <c r="A49" s="13"/>
      <c r="B49" s="13"/>
      <c r="F49" s="13"/>
      <c r="G49" s="19"/>
      <c r="K49" s="13"/>
      <c r="L49" s="13"/>
      <c r="O49" s="13"/>
      <c r="P49" s="13"/>
      <c r="Q49" s="19"/>
      <c r="T49" s="13"/>
      <c r="Y49" s="32" t="s">
        <v>380</v>
      </c>
      <c r="Z49" s="32" t="s">
        <v>511</v>
      </c>
      <c r="AF49" s="30"/>
      <c r="AK49" s="42" t="str">
        <f t="shared" si="7"/>
        <v>v</v>
      </c>
    </row>
    <row r="50" spans="1:37" x14ac:dyDescent="0.2">
      <c r="A50" s="13"/>
      <c r="B50" s="13"/>
      <c r="F50" s="13"/>
      <c r="G50" s="19"/>
      <c r="K50" s="13"/>
      <c r="L50" s="13"/>
      <c r="O50" s="13"/>
      <c r="P50" s="13"/>
      <c r="Q50" s="19"/>
      <c r="T50" s="13"/>
      <c r="Y50" s="32" t="s">
        <v>381</v>
      </c>
      <c r="Z50" s="32" t="s">
        <v>512</v>
      </c>
      <c r="AF50" s="30"/>
    </row>
    <row r="51" spans="1:37" x14ac:dyDescent="0.2">
      <c r="A51" s="13"/>
      <c r="B51" s="13"/>
      <c r="F51" s="13"/>
      <c r="G51" s="19"/>
      <c r="K51" s="13"/>
      <c r="L51" s="13"/>
      <c r="O51" s="13"/>
      <c r="P51" s="13"/>
      <c r="Q51" s="19"/>
      <c r="T51" s="13"/>
      <c r="Y51" s="32" t="s">
        <v>382</v>
      </c>
      <c r="Z51" s="32" t="s">
        <v>513</v>
      </c>
      <c r="AF51" s="30"/>
    </row>
    <row r="52" spans="1:37" x14ac:dyDescent="0.2">
      <c r="A52" s="13"/>
      <c r="B52" s="13"/>
      <c r="F52" s="13"/>
      <c r="G52" s="19"/>
      <c r="K52" s="13"/>
      <c r="L52" s="13"/>
      <c r="O52" s="13"/>
      <c r="P52" s="13"/>
      <c r="Q52" s="19"/>
      <c r="T52" s="13"/>
      <c r="Y52" s="32" t="s">
        <v>383</v>
      </c>
      <c r="Z52" s="32" t="s">
        <v>514</v>
      </c>
      <c r="AF52" s="30"/>
    </row>
    <row r="53" spans="1:37" x14ac:dyDescent="0.2">
      <c r="A53" s="13"/>
      <c r="B53" s="13"/>
      <c r="F53" s="13"/>
      <c r="G53" s="19"/>
      <c r="K53" s="13"/>
      <c r="L53" s="13"/>
      <c r="O53" s="13"/>
      <c r="P53" s="13"/>
      <c r="Q53" s="19"/>
      <c r="T53" s="13"/>
      <c r="Y53" s="32" t="s">
        <v>384</v>
      </c>
      <c r="Z53" s="32" t="s">
        <v>515</v>
      </c>
      <c r="AF53" s="30"/>
    </row>
    <row r="54" spans="1:37" x14ac:dyDescent="0.2">
      <c r="A54" s="13"/>
      <c r="B54" s="13"/>
      <c r="F54" s="13"/>
      <c r="G54" s="19"/>
      <c r="K54" s="13"/>
      <c r="L54" s="13"/>
      <c r="O54" s="13"/>
      <c r="P54" s="20"/>
      <c r="Q54" s="19"/>
      <c r="T54" s="13"/>
      <c r="Y54" s="32" t="s">
        <v>385</v>
      </c>
      <c r="Z54" s="32" t="s">
        <v>516</v>
      </c>
      <c r="AF54" s="30"/>
    </row>
    <row r="55" spans="1:37" x14ac:dyDescent="0.2">
      <c r="A55" s="13"/>
      <c r="B55" s="13"/>
      <c r="F55" s="13"/>
      <c r="G55" s="19"/>
      <c r="K55" s="13"/>
      <c r="L55" s="13"/>
      <c r="O55" s="13"/>
      <c r="P55" s="13"/>
      <c r="Q55" s="19"/>
      <c r="T55" s="13"/>
      <c r="Y55" s="32" t="s">
        <v>386</v>
      </c>
      <c r="Z55" s="32" t="s">
        <v>517</v>
      </c>
      <c r="AF55" s="30"/>
    </row>
    <row r="56" spans="1:37" x14ac:dyDescent="0.2">
      <c r="A56" s="13"/>
      <c r="B56" s="13"/>
      <c r="F56" s="13"/>
      <c r="G56" s="19"/>
      <c r="K56" s="13"/>
      <c r="L56" s="13"/>
      <c r="O56" s="13"/>
      <c r="P56" s="13"/>
      <c r="Q56" s="19"/>
      <c r="T56" s="13"/>
      <c r="Y56" s="32" t="s">
        <v>387</v>
      </c>
      <c r="Z56" s="32" t="s">
        <v>518</v>
      </c>
      <c r="AF56" s="30"/>
    </row>
    <row r="57" spans="1:37" x14ac:dyDescent="0.2">
      <c r="A57" s="13"/>
      <c r="B57" s="13"/>
      <c r="F57" s="13"/>
      <c r="G57" s="19"/>
      <c r="K57" s="13"/>
      <c r="L57" s="13"/>
      <c r="O57" s="13"/>
      <c r="P57" s="13"/>
      <c r="Q57" s="19"/>
      <c r="T57" s="13"/>
      <c r="Y57" s="32" t="s">
        <v>388</v>
      </c>
      <c r="Z57" s="32" t="s">
        <v>519</v>
      </c>
      <c r="AF57" s="30"/>
    </row>
    <row r="58" spans="1:37" x14ac:dyDescent="0.2">
      <c r="A58" s="13"/>
      <c r="B58" s="13"/>
      <c r="F58" s="13"/>
      <c r="G58" s="19"/>
      <c r="K58" s="13"/>
      <c r="L58" s="13"/>
      <c r="O58" s="13"/>
      <c r="P58" s="13"/>
      <c r="Q58" s="19"/>
      <c r="T58" s="13"/>
      <c r="Y58" s="32" t="s">
        <v>389</v>
      </c>
      <c r="Z58" s="32" t="s">
        <v>520</v>
      </c>
      <c r="AF58" s="30"/>
    </row>
    <row r="59" spans="1:37" x14ac:dyDescent="0.2">
      <c r="A59" s="13"/>
      <c r="B59" s="13"/>
      <c r="F59" s="13"/>
      <c r="G59" s="19"/>
      <c r="K59" s="13"/>
      <c r="L59" s="13"/>
      <c r="O59" s="13"/>
      <c r="P59" s="13"/>
      <c r="Q59" s="19"/>
      <c r="T59" s="13"/>
      <c r="Y59" s="32" t="s">
        <v>390</v>
      </c>
      <c r="Z59" s="32" t="s">
        <v>521</v>
      </c>
      <c r="AF59" s="30"/>
    </row>
    <row r="60" spans="1:37" x14ac:dyDescent="0.2">
      <c r="A60" s="13"/>
      <c r="B60" s="13"/>
      <c r="F60" s="13"/>
      <c r="G60" s="19"/>
      <c r="K60" s="13"/>
      <c r="L60" s="13"/>
      <c r="O60" s="13"/>
      <c r="P60" s="13"/>
      <c r="Q60" s="19"/>
      <c r="T60" s="13"/>
      <c r="Y60" s="32" t="s">
        <v>391</v>
      </c>
      <c r="Z60" s="32" t="s">
        <v>522</v>
      </c>
      <c r="AF60" s="30"/>
    </row>
    <row r="61" spans="1:37" x14ac:dyDescent="0.2">
      <c r="A61" s="13"/>
      <c r="B61" s="13"/>
      <c r="F61" s="13"/>
      <c r="G61" s="19"/>
      <c r="K61" s="13"/>
      <c r="L61" s="13"/>
      <c r="O61" s="13"/>
      <c r="P61" s="13"/>
      <c r="Q61" s="19"/>
      <c r="T61" s="13"/>
      <c r="Y61" s="32" t="s">
        <v>392</v>
      </c>
      <c r="Z61" s="32" t="s">
        <v>523</v>
      </c>
      <c r="AF61" s="30"/>
    </row>
    <row r="62" spans="1:37" x14ac:dyDescent="0.2">
      <c r="A62" s="13"/>
      <c r="B62" s="13"/>
      <c r="F62" s="13"/>
      <c r="G62" s="19"/>
      <c r="K62" s="13"/>
      <c r="L62" s="13"/>
      <c r="O62" s="13"/>
      <c r="P62" s="13"/>
      <c r="Q62" s="19"/>
      <c r="T62" s="13"/>
      <c r="Y62" s="32" t="s">
        <v>393</v>
      </c>
      <c r="Z62" s="32" t="s">
        <v>524</v>
      </c>
      <c r="AF62" s="30"/>
    </row>
    <row r="63" spans="1:37" x14ac:dyDescent="0.2">
      <c r="A63" s="13"/>
      <c r="B63" s="13"/>
      <c r="F63" s="13"/>
      <c r="G63" s="19"/>
      <c r="K63" s="13"/>
      <c r="L63" s="13"/>
      <c r="O63" s="13"/>
      <c r="P63" s="13"/>
      <c r="Q63" s="19"/>
      <c r="T63" s="13"/>
      <c r="Y63" s="32" t="s">
        <v>394</v>
      </c>
      <c r="Z63" s="32" t="s">
        <v>525</v>
      </c>
      <c r="AF63" s="30"/>
    </row>
    <row r="64" spans="1:37" x14ac:dyDescent="0.2">
      <c r="A64" s="13"/>
      <c r="B64" s="13"/>
      <c r="F64" s="13"/>
      <c r="G64" s="19"/>
      <c r="K64" s="13"/>
      <c r="L64" s="13"/>
      <c r="O64" s="13"/>
      <c r="P64" s="13"/>
      <c r="Q64" s="19"/>
      <c r="T64" s="13"/>
      <c r="Y64" s="32" t="s">
        <v>395</v>
      </c>
      <c r="Z64" s="32" t="s">
        <v>526</v>
      </c>
      <c r="AF64" s="30"/>
    </row>
    <row r="65" spans="1:32" x14ac:dyDescent="0.2">
      <c r="A65" s="13"/>
      <c r="B65" s="13"/>
      <c r="F65" s="13"/>
      <c r="G65" s="19"/>
      <c r="K65" s="13"/>
      <c r="L65" s="13"/>
      <c r="O65" s="13"/>
      <c r="P65" s="13"/>
      <c r="Q65" s="19"/>
      <c r="T65" s="13"/>
      <c r="Y65" s="32" t="s">
        <v>396</v>
      </c>
      <c r="Z65" s="32" t="s">
        <v>527</v>
      </c>
      <c r="AF65" s="30"/>
    </row>
    <row r="66" spans="1:32" x14ac:dyDescent="0.2">
      <c r="A66" s="13"/>
      <c r="B66" s="13"/>
      <c r="F66" s="13"/>
      <c r="G66" s="19"/>
      <c r="K66" s="13"/>
      <c r="L66" s="13"/>
      <c r="O66" s="13"/>
      <c r="P66" s="13"/>
      <c r="Q66" s="19"/>
      <c r="T66" s="13"/>
      <c r="Y66" s="32" t="s">
        <v>70</v>
      </c>
      <c r="Z66" s="32" t="s">
        <v>528</v>
      </c>
      <c r="AF66" s="30"/>
    </row>
    <row r="67" spans="1:32" x14ac:dyDescent="0.2">
      <c r="A67" s="13"/>
      <c r="B67" s="13"/>
      <c r="F67" s="13"/>
      <c r="G67" s="19"/>
      <c r="K67" s="13"/>
      <c r="L67" s="13"/>
      <c r="O67" s="13"/>
      <c r="P67" s="13"/>
      <c r="Q67" s="19"/>
      <c r="T67" s="13"/>
      <c r="Y67" s="32" t="s">
        <v>397</v>
      </c>
      <c r="Z67" s="32" t="s">
        <v>529</v>
      </c>
      <c r="AF67" s="30"/>
    </row>
    <row r="68" spans="1:32" x14ac:dyDescent="0.2">
      <c r="A68" s="13"/>
      <c r="B68" s="13"/>
      <c r="F68" s="13"/>
      <c r="G68" s="19"/>
      <c r="K68" s="13"/>
      <c r="L68" s="13"/>
      <c r="O68" s="13"/>
      <c r="P68" s="13"/>
      <c r="Q68" s="19"/>
      <c r="T68" s="13"/>
      <c r="Y68" s="32" t="s">
        <v>398</v>
      </c>
      <c r="Z68" s="32" t="s">
        <v>530</v>
      </c>
      <c r="AF68" s="30"/>
    </row>
    <row r="69" spans="1:32" x14ac:dyDescent="0.2">
      <c r="A69" s="13"/>
      <c r="B69" s="13"/>
      <c r="F69" s="13"/>
      <c r="G69" s="19"/>
      <c r="K69" s="13"/>
      <c r="L69" s="13"/>
      <c r="O69" s="13"/>
      <c r="P69" s="13"/>
      <c r="Q69" s="19"/>
      <c r="T69" s="13"/>
      <c r="Y69" s="32" t="s">
        <v>399</v>
      </c>
      <c r="Z69" s="32" t="s">
        <v>531</v>
      </c>
      <c r="AF69" s="30"/>
    </row>
    <row r="70" spans="1:32" x14ac:dyDescent="0.2">
      <c r="A70" s="13"/>
      <c r="B70" s="13"/>
      <c r="Y70" s="32" t="s">
        <v>400</v>
      </c>
      <c r="Z70" s="32" t="s">
        <v>532</v>
      </c>
    </row>
    <row r="71" spans="1:32" x14ac:dyDescent="0.2">
      <c r="Y71" s="32" t="s">
        <v>401</v>
      </c>
      <c r="Z71" s="32" t="s">
        <v>533</v>
      </c>
    </row>
    <row r="72" spans="1:32" x14ac:dyDescent="0.2">
      <c r="Y72" s="32" t="s">
        <v>402</v>
      </c>
      <c r="Z72" s="32" t="s">
        <v>534</v>
      </c>
    </row>
    <row r="73" spans="1:32" x14ac:dyDescent="0.2">
      <c r="Y73" s="32" t="s">
        <v>403</v>
      </c>
      <c r="Z73" s="32" t="s">
        <v>535</v>
      </c>
    </row>
    <row r="74" spans="1:32" x14ac:dyDescent="0.2">
      <c r="Y74" s="32" t="s">
        <v>404</v>
      </c>
      <c r="Z74" s="32" t="s">
        <v>536</v>
      </c>
    </row>
    <row r="75" spans="1:32" x14ac:dyDescent="0.2">
      <c r="Y75" s="32" t="s">
        <v>405</v>
      </c>
      <c r="Z75" s="32" t="s">
        <v>537</v>
      </c>
    </row>
    <row r="76" spans="1:32" x14ac:dyDescent="0.2">
      <c r="Y76" s="32" t="s">
        <v>406</v>
      </c>
      <c r="Z76" s="32" t="s">
        <v>538</v>
      </c>
    </row>
    <row r="77" spans="1:32" x14ac:dyDescent="0.2">
      <c r="Y77" s="32" t="s">
        <v>407</v>
      </c>
      <c r="Z77" s="32" t="s">
        <v>539</v>
      </c>
    </row>
    <row r="78" spans="1:32" x14ac:dyDescent="0.2">
      <c r="Y78" s="32" t="s">
        <v>408</v>
      </c>
      <c r="Z78" s="32" t="s">
        <v>540</v>
      </c>
    </row>
    <row r="79" spans="1:32" x14ac:dyDescent="0.2">
      <c r="Y79" s="32" t="s">
        <v>409</v>
      </c>
      <c r="Z79" s="32" t="s">
        <v>541</v>
      </c>
    </row>
    <row r="80" spans="1:32" x14ac:dyDescent="0.2">
      <c r="Y80" s="32" t="s">
        <v>410</v>
      </c>
      <c r="Z80" s="32" t="s">
        <v>542</v>
      </c>
    </row>
    <row r="81" spans="25:26" x14ac:dyDescent="0.2">
      <c r="Y81" s="32" t="s">
        <v>411</v>
      </c>
      <c r="Z81" s="32" t="s">
        <v>543</v>
      </c>
    </row>
    <row r="82" spans="25:26" x14ac:dyDescent="0.2">
      <c r="Y82" s="32" t="s">
        <v>412</v>
      </c>
      <c r="Z82" s="32" t="s">
        <v>544</v>
      </c>
    </row>
    <row r="83" spans="25:26" x14ac:dyDescent="0.2">
      <c r="Y83" s="32" t="s">
        <v>413</v>
      </c>
      <c r="Z83" s="32" t="s">
        <v>545</v>
      </c>
    </row>
    <row r="84" spans="25:26" x14ac:dyDescent="0.2">
      <c r="Y84" s="32" t="s">
        <v>414</v>
      </c>
      <c r="Z84" s="32" t="s">
        <v>546</v>
      </c>
    </row>
    <row r="85" spans="25:26" x14ac:dyDescent="0.2">
      <c r="Y85" s="32" t="s">
        <v>415</v>
      </c>
      <c r="Z85" s="32" t="s">
        <v>547</v>
      </c>
    </row>
    <row r="86" spans="25:26" x14ac:dyDescent="0.2">
      <c r="Y86" s="32" t="s">
        <v>416</v>
      </c>
      <c r="Z86" s="32" t="s">
        <v>548</v>
      </c>
    </row>
    <row r="87" spans="25:26" x14ac:dyDescent="0.2">
      <c r="Y87" s="32" t="s">
        <v>417</v>
      </c>
      <c r="Z87" s="32" t="s">
        <v>549</v>
      </c>
    </row>
    <row r="88" spans="25:26" x14ac:dyDescent="0.2">
      <c r="Y88" s="32" t="s">
        <v>418</v>
      </c>
      <c r="Z88" s="32" t="s">
        <v>550</v>
      </c>
    </row>
    <row r="89" spans="25:26" x14ac:dyDescent="0.2">
      <c r="Y89" s="32" t="s">
        <v>419</v>
      </c>
      <c r="Z89" s="32" t="s">
        <v>551</v>
      </c>
    </row>
    <row r="90" spans="25:26" x14ac:dyDescent="0.2">
      <c r="Y90" s="32" t="s">
        <v>420</v>
      </c>
      <c r="Z90" s="32" t="s">
        <v>552</v>
      </c>
    </row>
    <row r="91" spans="25:26" x14ac:dyDescent="0.2">
      <c r="Y91" s="32" t="s">
        <v>421</v>
      </c>
      <c r="Z91" s="32" t="s">
        <v>553</v>
      </c>
    </row>
    <row r="92" spans="25:26" x14ac:dyDescent="0.2">
      <c r="Y92" s="32" t="s">
        <v>422</v>
      </c>
      <c r="Z92" s="32" t="s">
        <v>554</v>
      </c>
    </row>
    <row r="93" spans="25:26" x14ac:dyDescent="0.2">
      <c r="Y93" s="32" t="s">
        <v>423</v>
      </c>
      <c r="Z93" s="32" t="s">
        <v>555</v>
      </c>
    </row>
    <row r="94" spans="25:26" x14ac:dyDescent="0.2">
      <c r="Y94" s="32" t="s">
        <v>424</v>
      </c>
      <c r="Z94" s="32" t="s">
        <v>556</v>
      </c>
    </row>
    <row r="95" spans="25:26" x14ac:dyDescent="0.2">
      <c r="Y95" s="32" t="s">
        <v>425</v>
      </c>
      <c r="Z95" s="32" t="s">
        <v>557</v>
      </c>
    </row>
    <row r="96" spans="25:26" x14ac:dyDescent="0.2">
      <c r="Y96" s="32" t="s">
        <v>327</v>
      </c>
      <c r="Z96" s="32" t="s">
        <v>558</v>
      </c>
    </row>
    <row r="97" spans="25:26" x14ac:dyDescent="0.2">
      <c r="Y97" s="32" t="s">
        <v>426</v>
      </c>
      <c r="Z97" s="32" t="s">
        <v>559</v>
      </c>
    </row>
    <row r="98" spans="25:26" x14ac:dyDescent="0.2">
      <c r="Y98" s="32" t="s">
        <v>427</v>
      </c>
      <c r="Z98" s="32" t="s">
        <v>560</v>
      </c>
    </row>
    <row r="99" spans="25:26" x14ac:dyDescent="0.2">
      <c r="Y99" s="32" t="s">
        <v>457</v>
      </c>
      <c r="Z99" s="32" t="s">
        <v>561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2021-08-18T04:10:32Z</cp:lastPrinted>
  <dcterms:created xsi:type="dcterms:W3CDTF">2012-03-13T00:50:25Z</dcterms:created>
  <dcterms:modified xsi:type="dcterms:W3CDTF">2021-08-31T09:16:18Z</dcterms:modified>
</cp:coreProperties>
</file>