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E03A17CE-48CA-4874-8EA5-E05B69390E1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公表様式（一般）公共工事" sheetId="5" r:id="rId1"/>
  </sheets>
  <definedNames>
    <definedName name="_xlnm.Print_Area" localSheetId="0">'公表様式（一般）公共工事'!$A$1:$J$13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5" l="1"/>
  <c r="I11" i="5" l="1"/>
  <c r="I8" i="5"/>
  <c r="I9" i="5"/>
  <c r="I10" i="5"/>
  <c r="I7" i="5"/>
  <c r="I6" i="5" l="1"/>
</calcChain>
</file>

<file path=xl/sharedStrings.xml><?xml version="1.0" encoding="utf-8"?>
<sst xmlns="http://schemas.openxmlformats.org/spreadsheetml/2006/main" count="46" uniqueCount="36">
  <si>
    <t>契約を締結した日</t>
    <rPh sb="0" eb="2">
      <t>ケイヤク</t>
    </rPh>
    <rPh sb="3" eb="5">
      <t>テイケツ</t>
    </rPh>
    <rPh sb="7" eb="8">
      <t>ヒ</t>
    </rPh>
    <phoneticPr fontId="2"/>
  </si>
  <si>
    <t>予定価格</t>
    <rPh sb="0" eb="4">
      <t>ヨテイカカク</t>
    </rPh>
    <phoneticPr fontId="2"/>
  </si>
  <si>
    <t>契約金額</t>
    <rPh sb="0" eb="2">
      <t>ケイヤク</t>
    </rPh>
    <rPh sb="2" eb="4">
      <t>キンガク</t>
    </rPh>
    <phoneticPr fontId="2"/>
  </si>
  <si>
    <t>落札率</t>
    <rPh sb="0" eb="2">
      <t>ラクサツ</t>
    </rPh>
    <rPh sb="2" eb="3">
      <t>リツ</t>
    </rPh>
    <phoneticPr fontId="2"/>
  </si>
  <si>
    <t>契約の相手方の商号
又は名称及び住所</t>
    <phoneticPr fontId="2"/>
  </si>
  <si>
    <t>契約担当官等の氏名並
びにその所属する部局
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5" eb="17">
      <t>ショゾク</t>
    </rPh>
    <rPh sb="19" eb="21">
      <t>ブキョク</t>
    </rPh>
    <rPh sb="23" eb="25">
      <t>メイショウ</t>
    </rPh>
    <rPh sb="25" eb="26">
      <t>オヨ</t>
    </rPh>
    <rPh sb="27" eb="30">
      <t>ショザイチ</t>
    </rPh>
    <phoneticPr fontId="2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</si>
  <si>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2"/>
  </si>
  <si>
    <t>公共調達の適正化について（平成18年8月25日付財計第2017号）に基づく競争入札に係る情報の公表（公共工事）</t>
    <rPh sb="0" eb="2">
      <t>コウキョウ</t>
    </rPh>
    <rPh sb="2" eb="4">
      <t>チョウタツ</t>
    </rPh>
    <rPh sb="5" eb="8">
      <t>テキセイカ</t>
    </rPh>
    <rPh sb="13" eb="15">
      <t>ヘイセイ</t>
    </rPh>
    <rPh sb="17" eb="18">
      <t>ネン</t>
    </rPh>
    <rPh sb="19" eb="20">
      <t>ガツ</t>
    </rPh>
    <rPh sb="22" eb="23">
      <t>ニチ</t>
    </rPh>
    <rPh sb="23" eb="24">
      <t>ツ</t>
    </rPh>
    <rPh sb="24" eb="25">
      <t>ザイ</t>
    </rPh>
    <rPh sb="25" eb="26">
      <t>ケイ</t>
    </rPh>
    <rPh sb="26" eb="27">
      <t>ダイ</t>
    </rPh>
    <rPh sb="31" eb="32">
      <t>ゴウ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</si>
  <si>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2"/>
  </si>
  <si>
    <t>法人番号</t>
    <rPh sb="0" eb="2">
      <t>ホウジン</t>
    </rPh>
    <rPh sb="2" eb="4">
      <t>バンゴウ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</si>
  <si>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</si>
  <si>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備考</t>
    <rPh sb="0" eb="1">
      <t>ビ</t>
    </rPh>
    <rPh sb="1" eb="2">
      <t>コウ</t>
    </rPh>
    <phoneticPr fontId="2"/>
  </si>
  <si>
    <t>支出負担行為担当官
警察庁長官官房会計課理事官
永山　貴大　
東京都千代田区霞が関２－１－２</t>
    <rPh sb="0" eb="2">
      <t>シシュツ</t>
    </rPh>
    <rPh sb="2" eb="4">
      <t>フタン</t>
    </rPh>
    <rPh sb="4" eb="6">
      <t>コウイ</t>
    </rPh>
    <rPh sb="6" eb="9">
      <t>タントウカン</t>
    </rPh>
    <rPh sb="10" eb="13">
      <t>ケイサツチョウ</t>
    </rPh>
    <rPh sb="13" eb="15">
      <t>チョウカン</t>
    </rPh>
    <rPh sb="15" eb="17">
      <t>カンボウ</t>
    </rPh>
    <rPh sb="17" eb="20">
      <t>カイケイカ</t>
    </rPh>
    <rPh sb="20" eb="23">
      <t>リジカン</t>
    </rPh>
    <rPh sb="24" eb="26">
      <t>ナガヤマ</t>
    </rPh>
    <rPh sb="27" eb="29">
      <t>タカヒロ</t>
    </rPh>
    <rPh sb="31" eb="34">
      <t>トウキョウト</t>
    </rPh>
    <rPh sb="34" eb="38">
      <t>チヨダク</t>
    </rPh>
    <rPh sb="38" eb="39">
      <t>カスミ</t>
    </rPh>
    <rPh sb="40" eb="41">
      <t>セキ</t>
    </rPh>
    <phoneticPr fontId="2"/>
  </si>
  <si>
    <t>宿舎インターホン設備更新工事</t>
    <rPh sb="0" eb="2">
      <t>シュクシャ</t>
    </rPh>
    <rPh sb="8" eb="14">
      <t>セツビコウシンコウジ</t>
    </rPh>
    <phoneticPr fontId="2"/>
  </si>
  <si>
    <t>庁舎空調冷水管修繕工事</t>
    <rPh sb="0" eb="11">
      <t>チョウシャクウチョウレイスイカンシュウゼンコウジ</t>
    </rPh>
    <phoneticPr fontId="2"/>
  </si>
  <si>
    <t>大迫工業株式会社
東京都墨田区横川四丁目12番５号</t>
    <rPh sb="0" eb="8">
      <t>オオサココウギョウカブシキガイシャ</t>
    </rPh>
    <rPh sb="9" eb="20">
      <t>トウキョウトスミダクヨコカワヨンチョウメ</t>
    </rPh>
    <rPh sb="22" eb="23">
      <t>バン</t>
    </rPh>
    <rPh sb="24" eb="25">
      <t>ゴウ</t>
    </rPh>
    <phoneticPr fontId="2"/>
  </si>
  <si>
    <t>4012701003573</t>
    <phoneticPr fontId="2"/>
  </si>
  <si>
    <t>1010601008951</t>
    <phoneticPr fontId="2"/>
  </si>
  <si>
    <t>庁舎給水設備改修工事</t>
    <rPh sb="0" eb="2">
      <t>チョウシャ</t>
    </rPh>
    <rPh sb="2" eb="4">
      <t>キュウスイ</t>
    </rPh>
    <rPh sb="4" eb="6">
      <t>セツビ</t>
    </rPh>
    <rPh sb="6" eb="8">
      <t>カイシュウ</t>
    </rPh>
    <rPh sb="8" eb="10">
      <t>コウジ</t>
    </rPh>
    <phoneticPr fontId="2"/>
  </si>
  <si>
    <t>支出負担行為担当官
警察庁長官官房会計課理事官
重成　麻利　
東京都千代田区霞が関２－１－２</t>
    <rPh sb="0" eb="2">
      <t>シシュツ</t>
    </rPh>
    <rPh sb="2" eb="4">
      <t>フタン</t>
    </rPh>
    <rPh sb="4" eb="6">
      <t>コウイ</t>
    </rPh>
    <rPh sb="6" eb="9">
      <t>タントウカン</t>
    </rPh>
    <rPh sb="10" eb="13">
      <t>ケイサツチョウ</t>
    </rPh>
    <rPh sb="13" eb="15">
      <t>チョウカン</t>
    </rPh>
    <rPh sb="15" eb="17">
      <t>カンボウ</t>
    </rPh>
    <rPh sb="17" eb="20">
      <t>カイケイカ</t>
    </rPh>
    <rPh sb="20" eb="23">
      <t>リジカン</t>
    </rPh>
    <rPh sb="24" eb="26">
      <t>シゲナリ</t>
    </rPh>
    <rPh sb="27" eb="29">
      <t>マリ</t>
    </rPh>
    <rPh sb="31" eb="34">
      <t>トウキョウト</t>
    </rPh>
    <rPh sb="34" eb="38">
      <t>チヨダク</t>
    </rPh>
    <rPh sb="38" eb="39">
      <t>カスミ</t>
    </rPh>
    <rPh sb="40" eb="41">
      <t>セキ</t>
    </rPh>
    <phoneticPr fontId="2"/>
  </si>
  <si>
    <t>支出負担行為担当官
警察庁長官官房会計課理事官
重成　麻利
東京都千代田区霞が関２－１－２</t>
    <rPh sb="0" eb="2">
      <t>シシュツ</t>
    </rPh>
    <rPh sb="2" eb="4">
      <t>フタン</t>
    </rPh>
    <rPh sb="4" eb="6">
      <t>コウイ</t>
    </rPh>
    <rPh sb="6" eb="9">
      <t>タントウカン</t>
    </rPh>
    <rPh sb="10" eb="13">
      <t>ケイサツチョウ</t>
    </rPh>
    <rPh sb="13" eb="15">
      <t>チョウカン</t>
    </rPh>
    <rPh sb="15" eb="17">
      <t>カンボウ</t>
    </rPh>
    <rPh sb="17" eb="20">
      <t>カイケイカ</t>
    </rPh>
    <rPh sb="20" eb="23">
      <t>リジカン</t>
    </rPh>
    <rPh sb="24" eb="26">
      <t>シゲナリ</t>
    </rPh>
    <rPh sb="27" eb="29">
      <t>マリ</t>
    </rPh>
    <rPh sb="30" eb="33">
      <t>トウキョウト</t>
    </rPh>
    <rPh sb="33" eb="37">
      <t>チヨダク</t>
    </rPh>
    <rPh sb="37" eb="38">
      <t>カスミ</t>
    </rPh>
    <rPh sb="39" eb="40">
      <t>セキ</t>
    </rPh>
    <phoneticPr fontId="2"/>
  </si>
  <si>
    <t>株式会社信和
東京都東久留米市幸町三丁目２番25号</t>
    <rPh sb="0" eb="6">
      <t>カブシキガイシャシンワ</t>
    </rPh>
    <rPh sb="7" eb="10">
      <t>トウキョウト</t>
    </rPh>
    <rPh sb="10" eb="14">
      <t>ヒガシクルメ</t>
    </rPh>
    <rPh sb="14" eb="15">
      <t>シ</t>
    </rPh>
    <rPh sb="15" eb="17">
      <t>サイワイチョウ</t>
    </rPh>
    <rPh sb="17" eb="20">
      <t>サンチョウメ</t>
    </rPh>
    <rPh sb="21" eb="22">
      <t>バン</t>
    </rPh>
    <rPh sb="24" eb="25">
      <t>ゴウ</t>
    </rPh>
    <phoneticPr fontId="2"/>
  </si>
  <si>
    <t>東邦通信工業
東京都新宿区新宿一丁目15番15号</t>
    <rPh sb="0" eb="2">
      <t>トウホウ</t>
    </rPh>
    <rPh sb="2" eb="4">
      <t>ツウシン</t>
    </rPh>
    <rPh sb="4" eb="6">
      <t>コウギョウ</t>
    </rPh>
    <rPh sb="7" eb="10">
      <t>トウキョウト</t>
    </rPh>
    <rPh sb="10" eb="13">
      <t>シンジュクク</t>
    </rPh>
    <rPh sb="13" eb="15">
      <t>シンジュク</t>
    </rPh>
    <rPh sb="15" eb="18">
      <t>イッチョウメ</t>
    </rPh>
    <rPh sb="20" eb="21">
      <t>バン</t>
    </rPh>
    <rPh sb="23" eb="24">
      <t>ゴウ</t>
    </rPh>
    <phoneticPr fontId="2"/>
  </si>
  <si>
    <t>東京北研株式会社
東京都練馬区谷原２丁目６番38号</t>
    <rPh sb="0" eb="2">
      <t>トウキョウ</t>
    </rPh>
    <rPh sb="2" eb="3">
      <t>キタ</t>
    </rPh>
    <rPh sb="4" eb="8">
      <t>カブシキガイシャ</t>
    </rPh>
    <rPh sb="9" eb="12">
      <t>トウキョウト</t>
    </rPh>
    <rPh sb="12" eb="15">
      <t>ネリマク</t>
    </rPh>
    <rPh sb="15" eb="17">
      <t>タニハラ</t>
    </rPh>
    <rPh sb="18" eb="20">
      <t>チョウメ</t>
    </rPh>
    <rPh sb="21" eb="22">
      <t>バン</t>
    </rPh>
    <rPh sb="24" eb="25">
      <t>ゴウ</t>
    </rPh>
    <phoneticPr fontId="2"/>
  </si>
  <si>
    <t>庁舎内装改修工事</t>
    <rPh sb="0" eb="2">
      <t>チョウシャ</t>
    </rPh>
    <rPh sb="2" eb="4">
      <t>ナイソウ</t>
    </rPh>
    <rPh sb="4" eb="6">
      <t>カイシュウ</t>
    </rPh>
    <rPh sb="6" eb="8">
      <t>コウジ</t>
    </rPh>
    <phoneticPr fontId="2"/>
  </si>
  <si>
    <t>中央合同庁舎第２号館19階カーテン設置等改修工事</t>
    <rPh sb="0" eb="7">
      <t>チュウオウゴウドウチョウシャダイ</t>
    </rPh>
    <rPh sb="8" eb="10">
      <t>ゴウカン</t>
    </rPh>
    <phoneticPr fontId="2"/>
  </si>
  <si>
    <t>1011101037937</t>
    <phoneticPr fontId="2"/>
  </si>
  <si>
    <t>8011601004579</t>
    <phoneticPr fontId="2"/>
  </si>
  <si>
    <t>9010001096367</t>
    <phoneticPr fontId="2"/>
  </si>
  <si>
    <t>3020001082173</t>
    <phoneticPr fontId="2"/>
  </si>
  <si>
    <t>7011301006050</t>
    <phoneticPr fontId="2"/>
  </si>
  <si>
    <t>アズビル株式会社
東京都千代田区丸の内２丁目７番３号</t>
    <rPh sb="4" eb="8">
      <t>カブシキガイシャ</t>
    </rPh>
    <rPh sb="9" eb="12">
      <t>トウキョウト</t>
    </rPh>
    <rPh sb="12" eb="16">
      <t>チヨダク</t>
    </rPh>
    <rPh sb="16" eb="17">
      <t>マル</t>
    </rPh>
    <rPh sb="18" eb="19">
      <t>ウチ</t>
    </rPh>
    <rPh sb="20" eb="22">
      <t>チョウメ</t>
    </rPh>
    <rPh sb="23" eb="24">
      <t>バン</t>
    </rPh>
    <rPh sb="25" eb="26">
      <t>ゴウ</t>
    </rPh>
    <phoneticPr fontId="2"/>
  </si>
  <si>
    <t>株式会社榮建設
神奈川県川崎市宮前区南野川２－29－24</t>
    <rPh sb="0" eb="4">
      <t>カブシキガイシャ</t>
    </rPh>
    <rPh sb="4" eb="7">
      <t>エイケンセツ</t>
    </rPh>
    <rPh sb="8" eb="12">
      <t>カナガワケン</t>
    </rPh>
    <rPh sb="12" eb="15">
      <t>カワサキシ</t>
    </rPh>
    <rPh sb="15" eb="18">
      <t>ミヤマエク</t>
    </rPh>
    <rPh sb="18" eb="19">
      <t>ミナミ</t>
    </rPh>
    <rPh sb="19" eb="21">
      <t>ノカワ</t>
    </rPh>
    <phoneticPr fontId="2"/>
  </si>
  <si>
    <t>株式会社フォーサイト
東京都中央区八丁堀４丁目10番８号</t>
    <rPh sb="0" eb="4">
      <t>カブシキガイシャ</t>
    </rPh>
    <rPh sb="11" eb="14">
      <t>トウキョウト</t>
    </rPh>
    <rPh sb="14" eb="17">
      <t>チュウオウク</t>
    </rPh>
    <rPh sb="17" eb="20">
      <t>ハッチョウボリ</t>
    </rPh>
    <rPh sb="21" eb="23">
      <t>チョウメ</t>
    </rPh>
    <rPh sb="25" eb="26">
      <t>バン</t>
    </rPh>
    <rPh sb="27" eb="28">
      <t>ゴウ</t>
    </rPh>
    <phoneticPr fontId="2"/>
  </si>
  <si>
    <t>中央合同庁舎第２号館監視カメラ設備更新工事</t>
    <rPh sb="0" eb="2">
      <t>チュウオウ</t>
    </rPh>
    <rPh sb="2" eb="4">
      <t>ゴウドウ</t>
    </rPh>
    <rPh sb="4" eb="6">
      <t>チョウシャ</t>
    </rPh>
    <rPh sb="6" eb="7">
      <t>ダイ</t>
    </rPh>
    <rPh sb="8" eb="10">
      <t>ゴウカン</t>
    </rPh>
    <rPh sb="10" eb="12">
      <t>カンシ</t>
    </rPh>
    <rPh sb="15" eb="17">
      <t>セツビ</t>
    </rPh>
    <rPh sb="17" eb="19">
      <t>コウシン</t>
    </rPh>
    <rPh sb="19" eb="21">
      <t>コウジ</t>
    </rPh>
    <phoneticPr fontId="2"/>
  </si>
  <si>
    <t>中央合同庁舎第２号館16階ほか電気設備改修工事</t>
    <rPh sb="0" eb="2">
      <t>チュウオウ</t>
    </rPh>
    <rPh sb="2" eb="4">
      <t>ゴウドウ</t>
    </rPh>
    <rPh sb="4" eb="6">
      <t>チョウシャ</t>
    </rPh>
    <rPh sb="6" eb="7">
      <t>ダイ</t>
    </rPh>
    <rPh sb="8" eb="10">
      <t>ゴウカン</t>
    </rPh>
    <rPh sb="12" eb="13">
      <t>カイ</t>
    </rPh>
    <rPh sb="15" eb="17">
      <t>デンキ</t>
    </rPh>
    <rPh sb="17" eb="19">
      <t>セツビ</t>
    </rPh>
    <rPh sb="19" eb="21">
      <t>カイシュウ</t>
    </rPh>
    <rPh sb="21" eb="23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</si>
</sst>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/>
    <xf numFmtId="0" fontId="1" fillId="0" borderId="0" xfId="4">
      <alignment vertical="center"/>
    </xf>
    <xf numFmtId="0" fontId="3" fillId="0" borderId="0" xfId="4" applyFont="1">
      <alignment vertical="center"/>
    </xf>
    <xf numFmtId="0" fontId="4" fillId="0" borderId="1" xfId="4" applyFont="1" applyFill="1" applyBorder="1" applyAlignment="1">
      <alignment horizontal="center" vertical="center" wrapText="1"/>
    </xf>
    <xf numFmtId="0" fontId="4" fillId="0" borderId="0" xfId="4" applyFont="1" applyFill="1" applyAlignment="1">
      <alignment horizontal="center" vertical="center" wrapText="1"/>
    </xf>
    <xf numFmtId="0" fontId="5" fillId="0" borderId="1" xfId="3" applyFont="1" applyFill="1" applyBorder="1" applyAlignment="1">
      <alignment vertical="center" wrapText="1"/>
    </xf>
    <xf numFmtId="0" fontId="5" fillId="0" borderId="0" xfId="3" applyFont="1" applyFill="1" applyAlignment="1">
      <alignment vertical="center" wrapText="1"/>
    </xf>
    <xf numFmtId="0" fontId="5" fillId="0" borderId="1" xfId="4" applyNumberFormat="1" applyFont="1" applyFill="1" applyBorder="1" applyAlignment="1">
      <alignment vertical="center" wrapText="1"/>
    </xf>
    <xf numFmtId="176" fontId="5" fillId="0" borderId="1" xfId="3" applyNumberFormat="1" applyFont="1" applyFill="1" applyBorder="1" applyAlignment="1">
      <alignment vertical="center" wrapText="1"/>
    </xf>
    <xf numFmtId="176" fontId="5" fillId="0" borderId="1" xfId="4" applyNumberFormat="1" applyFont="1" applyFill="1" applyBorder="1" applyAlignment="1">
      <alignment vertical="center" wrapText="1"/>
    </xf>
    <xf numFmtId="58" fontId="5" fillId="0" borderId="1" xfId="3" applyNumberFormat="1" applyFont="1" applyFill="1" applyBorder="1" applyAlignment="1">
      <alignment horizontal="left" vertical="center" wrapText="1"/>
    </xf>
    <xf numFmtId="0" fontId="5" fillId="0" borderId="1" xfId="2" applyNumberFormat="1" applyFont="1" applyFill="1" applyBorder="1" applyAlignment="1">
      <alignment vertical="center" shrinkToFit="1"/>
    </xf>
    <xf numFmtId="0" fontId="6" fillId="0" borderId="1" xfId="4" applyFont="1" applyFill="1" applyBorder="1" applyAlignment="1">
      <alignment horizontal="left" vertical="center" wrapText="1"/>
    </xf>
    <xf numFmtId="177" fontId="5" fillId="0" borderId="1" xfId="1" applyNumberFormat="1" applyFont="1" applyFill="1" applyBorder="1" applyAlignment="1">
      <alignment vertical="center" wrapText="1"/>
    </xf>
    <xf numFmtId="58" fontId="5" fillId="0" borderId="1" xfId="3" applyNumberFormat="1" applyFont="1" applyFill="1" applyBorder="1" applyAlignment="1">
      <alignment horizontal="center" vertical="center" wrapText="1"/>
    </xf>
    <xf numFmtId="0" fontId="5" fillId="0" borderId="1" xfId="2" applyNumberFormat="1" applyFont="1" applyFill="1" applyBorder="1" applyAlignment="1">
      <alignment horizontal="center" vertical="center" shrinkToFit="1"/>
    </xf>
    <xf numFmtId="0" fontId="5" fillId="0" borderId="1" xfId="4" quotePrefix="1" applyNumberFormat="1" applyFont="1" applyFill="1" applyBorder="1" applyAlignment="1">
      <alignment horizontal="center" vertical="center" shrinkToFit="1"/>
    </xf>
    <xf numFmtId="49" fontId="5" fillId="0" borderId="1" xfId="4" quotePrefix="1" applyNumberFormat="1" applyFont="1" applyFill="1" applyBorder="1" applyAlignment="1">
      <alignment horizontal="center" vertical="center" shrinkToFit="1"/>
    </xf>
    <xf numFmtId="0" fontId="3" fillId="0" borderId="0" xfId="4" applyFont="1" applyAlignment="1">
      <alignment horizontal="center" vertical="center"/>
    </xf>
    <xf numFmtId="49" fontId="5" fillId="0" borderId="1" xfId="4" quotePrefix="1" applyNumberFormat="1" applyFont="1" applyFill="1" applyBorder="1" applyAlignment="1">
      <alignment horizontal="center" vertical="center" wrapText="1" shrinkToFit="1"/>
    </xf>
  </cellXfs>
  <cellStyles count="5">
    <cellStyle name="パーセント" xfId="1" builtinId="5"/>
    <cellStyle name="桁区切り" xfId="2" builtinId="6"/>
    <cellStyle name="標準" xfId="0" builtinId="0"/>
    <cellStyle name="標準_１６７調査票４案件best100（再検討）0914提出用" xfId="3" xr:uid="{00000000-0005-0000-0000-000003000000}"/>
    <cellStyle name="標準_別紙1及び報告要領等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4"/>
  <sheetViews>
    <sheetView tabSelected="1" view="pageBreakPreview" zoomScaleNormal="100" workbookViewId="0">
      <selection activeCell="I5" sqref="I5"/>
    </sheetView>
  </sheetViews>
  <sheetFormatPr defaultColWidth="9" defaultRowHeight="13" x14ac:dyDescent="0.2"/>
  <cols>
    <col min="1" max="1" width="29.90625" style="1" customWidth="1"/>
    <col min="2" max="2" width="27" style="1" customWidth="1"/>
    <col min="3" max="3" width="15.6328125" style="1" customWidth="1"/>
    <col min="4" max="4" width="23.6328125" style="1" customWidth="1"/>
    <col min="5" max="5" width="14.453125" style="1" customWidth="1"/>
    <col min="6" max="6" width="16.6328125" style="1" customWidth="1"/>
    <col min="7" max="8" width="13.6328125" style="1" customWidth="1"/>
    <col min="9" max="9" width="9.6328125" style="1" customWidth="1"/>
    <col min="10" max="10" width="10.6328125" style="1" customWidth="1"/>
    <col min="11" max="11" width="2.453125" style="1" customWidth="1"/>
    <col min="12" max="16384" width="9" style="1"/>
  </cols>
  <sheetData>
    <row r="1" spans="1:10" ht="24.75" customHeight="1" x14ac:dyDescent="0.2">
      <c r="A1" s="18"/>
      <c r="B1" s="18"/>
      <c r="C1" s="18"/>
      <c r="D1" s="18"/>
      <c r="E1" s="18"/>
      <c r="F1" s="18"/>
      <c r="G1" s="18"/>
      <c r="H1" s="18"/>
      <c r="I1" s="18"/>
      <c r="J1" s="2"/>
    </row>
    <row r="2" spans="1:10" ht="24.75" customHeight="1" x14ac:dyDescent="0.2">
      <c r="A2" s="18" t="s">
        <v>7</v>
      </c>
      <c r="B2" s="18"/>
      <c r="C2" s="18"/>
      <c r="D2" s="18"/>
      <c r="E2" s="18"/>
      <c r="F2" s="18"/>
      <c r="G2" s="18"/>
      <c r="H2" s="18"/>
      <c r="I2" s="18"/>
      <c r="J2" s="18"/>
    </row>
    <row r="5" spans="1:10" s="4" customFormat="1" ht="52.5" customHeight="1" x14ac:dyDescent="0.2">
      <c r="A5" s="3" t="s">
        <v>6</v>
      </c>
      <c r="B5" s="3" t="s">
        <v>5</v>
      </c>
      <c r="C5" s="3" t="s">
        <v>0</v>
      </c>
      <c r="D5" s="3" t="s">
        <v>4</v>
      </c>
      <c r="E5" s="3" t="s">
        <v>9</v>
      </c>
      <c r="F5" s="3" t="s">
        <v>8</v>
      </c>
      <c r="G5" s="3" t="s">
        <v>1</v>
      </c>
      <c r="H5" s="3" t="s">
        <v>2</v>
      </c>
      <c r="I5" s="3" t="s">
        <v>3</v>
      </c>
      <c r="J5" s="3" t="s">
        <v>11</v>
      </c>
    </row>
    <row r="6" spans="1:10" s="6" customFormat="1" ht="60" customHeight="1" x14ac:dyDescent="0.2">
      <c r="A6" s="7" t="s">
        <v>13</v>
      </c>
      <c r="B6" s="12" t="s">
        <v>12</v>
      </c>
      <c r="C6" s="14">
        <v>45433</v>
      </c>
      <c r="D6" s="7" t="s">
        <v>21</v>
      </c>
      <c r="E6" s="17" t="s">
        <v>16</v>
      </c>
      <c r="F6" s="15" t="s">
        <v>10</v>
      </c>
      <c r="G6" s="9">
        <v>3262043</v>
      </c>
      <c r="H6" s="8">
        <v>2987600</v>
      </c>
      <c r="I6" s="13">
        <f>H6/G6</f>
        <v>0.91586775526870734</v>
      </c>
      <c r="J6" s="5"/>
    </row>
    <row r="7" spans="1:10" s="6" customFormat="1" ht="60" customHeight="1" x14ac:dyDescent="0.2">
      <c r="A7" s="7" t="s">
        <v>14</v>
      </c>
      <c r="B7" s="12" t="s">
        <v>12</v>
      </c>
      <c r="C7" s="14">
        <v>45433</v>
      </c>
      <c r="D7" s="7" t="s">
        <v>15</v>
      </c>
      <c r="E7" s="17" t="s">
        <v>17</v>
      </c>
      <c r="F7" s="15" t="s">
        <v>10</v>
      </c>
      <c r="G7" s="9">
        <v>3339484</v>
      </c>
      <c r="H7" s="8">
        <v>1584000</v>
      </c>
      <c r="I7" s="13">
        <f>H7/G7</f>
        <v>0.474324775923466</v>
      </c>
      <c r="J7" s="5"/>
    </row>
    <row r="8" spans="1:10" s="6" customFormat="1" ht="60" customHeight="1" x14ac:dyDescent="0.2">
      <c r="A8" s="7" t="s">
        <v>34</v>
      </c>
      <c r="B8" s="12" t="s">
        <v>19</v>
      </c>
      <c r="C8" s="14">
        <v>45513</v>
      </c>
      <c r="D8" s="7" t="s">
        <v>22</v>
      </c>
      <c r="E8" s="17" t="s">
        <v>26</v>
      </c>
      <c r="F8" s="15" t="s">
        <v>10</v>
      </c>
      <c r="G8" s="9">
        <v>39314631</v>
      </c>
      <c r="H8" s="8">
        <v>20130000</v>
      </c>
      <c r="I8" s="13">
        <f t="shared" ref="I8:I12" si="0">H8/G8</f>
        <v>0.51202311933183353</v>
      </c>
      <c r="J8" s="5"/>
    </row>
    <row r="9" spans="1:10" s="6" customFormat="1" ht="60" customHeight="1" x14ac:dyDescent="0.2">
      <c r="A9" s="7" t="s">
        <v>18</v>
      </c>
      <c r="B9" s="12" t="s">
        <v>20</v>
      </c>
      <c r="C9" s="14">
        <v>45559</v>
      </c>
      <c r="D9" s="7" t="s">
        <v>23</v>
      </c>
      <c r="E9" s="17" t="s">
        <v>27</v>
      </c>
      <c r="F9" s="15" t="s">
        <v>10</v>
      </c>
      <c r="G9" s="9">
        <v>16704609</v>
      </c>
      <c r="H9" s="8">
        <v>7150000</v>
      </c>
      <c r="I9" s="13">
        <f t="shared" si="0"/>
        <v>0.42802558264009649</v>
      </c>
      <c r="J9" s="5"/>
    </row>
    <row r="10" spans="1:10" s="6" customFormat="1" ht="60" customHeight="1" x14ac:dyDescent="0.2">
      <c r="A10" s="7" t="s">
        <v>35</v>
      </c>
      <c r="B10" s="12" t="s">
        <v>19</v>
      </c>
      <c r="C10" s="14">
        <v>45623</v>
      </c>
      <c r="D10" s="7" t="s">
        <v>31</v>
      </c>
      <c r="E10" s="17" t="s">
        <v>28</v>
      </c>
      <c r="F10" s="15" t="s">
        <v>10</v>
      </c>
      <c r="G10" s="9">
        <v>4496459</v>
      </c>
      <c r="H10" s="8">
        <v>4059000</v>
      </c>
      <c r="I10" s="13">
        <f t="shared" si="0"/>
        <v>0.902710332730711</v>
      </c>
      <c r="J10" s="5"/>
    </row>
    <row r="11" spans="1:10" s="6" customFormat="1" ht="60" customHeight="1" x14ac:dyDescent="0.2">
      <c r="A11" s="7" t="s">
        <v>24</v>
      </c>
      <c r="B11" s="12" t="s">
        <v>19</v>
      </c>
      <c r="C11" s="14">
        <v>45664</v>
      </c>
      <c r="D11" s="7" t="s">
        <v>32</v>
      </c>
      <c r="E11" s="17" t="s">
        <v>29</v>
      </c>
      <c r="F11" s="15" t="s">
        <v>10</v>
      </c>
      <c r="G11" s="9">
        <v>4841113</v>
      </c>
      <c r="H11" s="8">
        <v>4235000</v>
      </c>
      <c r="I11" s="13">
        <f t="shared" si="0"/>
        <v>0.87479883241725609</v>
      </c>
      <c r="J11" s="5"/>
    </row>
    <row r="12" spans="1:10" s="6" customFormat="1" ht="60" customHeight="1" x14ac:dyDescent="0.2">
      <c r="A12" s="7" t="s">
        <v>25</v>
      </c>
      <c r="B12" s="12" t="s">
        <v>19</v>
      </c>
      <c r="C12" s="14">
        <v>45678</v>
      </c>
      <c r="D12" s="7" t="s">
        <v>33</v>
      </c>
      <c r="E12" s="19" t="s">
        <v>30</v>
      </c>
      <c r="F12" s="15" t="s">
        <v>10</v>
      </c>
      <c r="G12" s="9">
        <v>7794023</v>
      </c>
      <c r="H12" s="8">
        <v>5975200</v>
      </c>
      <c r="I12" s="13">
        <f t="shared" si="0"/>
        <v>0.76663874356028971</v>
      </c>
      <c r="J12" s="5"/>
    </row>
    <row r="13" spans="1:10" s="6" customFormat="1" ht="60" customHeight="1" x14ac:dyDescent="0.2">
      <c r="A13" s="7"/>
      <c r="B13" s="12"/>
      <c r="C13" s="14"/>
      <c r="D13" s="7"/>
      <c r="E13" s="16"/>
      <c r="F13" s="15"/>
      <c r="G13" s="9"/>
      <c r="H13" s="8"/>
      <c r="I13" s="13"/>
      <c r="J13" s="5"/>
    </row>
    <row r="14" spans="1:10" s="6" customFormat="1" ht="60" customHeight="1" x14ac:dyDescent="0.2">
      <c r="A14" s="7"/>
      <c r="B14" s="12"/>
      <c r="C14" s="10"/>
      <c r="D14" s="7"/>
      <c r="E14" s="7"/>
      <c r="F14" s="11"/>
      <c r="G14" s="9"/>
      <c r="H14" s="8"/>
      <c r="I14" s="13"/>
      <c r="J14" s="5"/>
    </row>
  </sheetData>
  <mergeCells count="2">
    <mergeCell ref="A1:I1"/>
    <mergeCell ref="A2:J2"/>
  </mergeCells>
  <phoneticPr fontId="2"/>
  <printOptions horizontalCentered="1"/>
  <pageMargins left="0.59055118110236227" right="0.59055118110236227" top="0.87" bottom="0.59055118110236227" header="0.27559055118110237" footer="0.27559055118110237"/>
  <pageSetup paperSize="9" scale="7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公表様式（一般）公共工事</vt:lpstr>
      <vt:lpstr>'公表様式（一般）公共工事'!Print_Area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2023-06-30T05:14:11Z</dcterms:created>
  <dcterms:modified xsi:type="dcterms:W3CDTF">2025-03-23T07:57:10Z</dcterms:modified>
</cp:coreProperties>
</file>