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75695A9-C6BA-4286-99F5-8377EE895813}" xr6:coauthVersionLast="47" xr6:coauthVersionMax="47" xr10:uidLastSave="{00000000-0000-0000-0000-000000000000}"/>
  <bookViews>
    <workbookView xWindow="-120" yWindow="-120" windowWidth="29040" windowHeight="15720" xr2:uid="{00000000-000D-0000-FFFF-FFFF00000000}"/>
  </bookViews>
  <sheets>
    <sheet name="６月 " sheetId="46" r:id="rId1"/>
  </sheets>
  <definedNames>
    <definedName name="_xlnm.Print_Area" localSheetId="0">'６月 '!$A$1:$H$61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46" l="1"/>
  <c r="E58" i="46"/>
  <c r="D58" i="46"/>
  <c r="C58" i="46"/>
  <c r="G57" i="46"/>
  <c r="G56" i="46"/>
  <c r="G55" i="46"/>
  <c r="G54" i="46"/>
  <c r="G53" i="46"/>
  <c r="G52" i="46"/>
  <c r="G51" i="46"/>
  <c r="G50" i="46"/>
  <c r="F49" i="46"/>
  <c r="E49" i="46"/>
  <c r="D49" i="46"/>
  <c r="C49" i="46"/>
  <c r="G48" i="46"/>
  <c r="G47" i="46"/>
  <c r="G46" i="46"/>
  <c r="G45" i="46"/>
  <c r="F44" i="46"/>
  <c r="E44" i="46"/>
  <c r="D44" i="46"/>
  <c r="C44" i="46"/>
  <c r="G43" i="46"/>
  <c r="G42" i="46"/>
  <c r="G41" i="46"/>
  <c r="G40" i="46"/>
  <c r="G39" i="46"/>
  <c r="G44" i="46" s="1"/>
  <c r="F38" i="46"/>
  <c r="E38" i="46"/>
  <c r="D38" i="46"/>
  <c r="C38" i="46"/>
  <c r="G37" i="46"/>
  <c r="G36" i="46"/>
  <c r="G35" i="46"/>
  <c r="G34" i="46"/>
  <c r="G33" i="46"/>
  <c r="G32" i="46"/>
  <c r="G31" i="46"/>
  <c r="F31" i="46"/>
  <c r="E31" i="46"/>
  <c r="E59" i="46" s="1"/>
  <c r="D31" i="46"/>
  <c r="D59" i="46" s="1"/>
  <c r="C31" i="46"/>
  <c r="C59" i="46" s="1"/>
  <c r="G30" i="46"/>
  <c r="G29" i="46"/>
  <c r="G28" i="46"/>
  <c r="G27" i="46"/>
  <c r="G26" i="46"/>
  <c r="G25" i="46"/>
  <c r="F24" i="46"/>
  <c r="E24" i="46"/>
  <c r="D24" i="46"/>
  <c r="C24" i="46"/>
  <c r="G23" i="46"/>
  <c r="G22" i="46"/>
  <c r="G21" i="46"/>
  <c r="G20" i="46"/>
  <c r="G19" i="46"/>
  <c r="G18" i="46"/>
  <c r="G17" i="46"/>
  <c r="G16" i="46"/>
  <c r="G15" i="46"/>
  <c r="G14" i="46"/>
  <c r="G13" i="46"/>
  <c r="F12" i="46"/>
  <c r="F59" i="46" s="1"/>
  <c r="E12" i="46"/>
  <c r="D12" i="46"/>
  <c r="C12" i="46"/>
  <c r="G11" i="46"/>
  <c r="G10" i="46"/>
  <c r="G9" i="46"/>
  <c r="G8" i="46"/>
  <c r="G7" i="46"/>
  <c r="G12" i="46" s="1"/>
  <c r="G6" i="46"/>
  <c r="G5" i="46"/>
  <c r="G4" i="46"/>
  <c r="G49" i="46" l="1"/>
  <c r="G24" i="46"/>
  <c r="G58" i="46"/>
  <c r="G59" i="46" s="1"/>
  <c r="G38" i="46"/>
</calcChain>
</file>

<file path=xl/sharedStrings.xml><?xml version="1.0" encoding="utf-8"?>
<sst xmlns="http://schemas.openxmlformats.org/spreadsheetml/2006/main" count="71" uniqueCount="65">
  <si>
    <t xml:space="preserve"> 警  察  庁</t>
  </si>
  <si>
    <t xml:space="preserve"> 北  海  道</t>
  </si>
  <si>
    <t>青  森</t>
  </si>
  <si>
    <t>岩  手</t>
  </si>
  <si>
    <t>宮  城</t>
  </si>
  <si>
    <t>東北</t>
  </si>
  <si>
    <t>秋　田</t>
  </si>
  <si>
    <t>山  形</t>
  </si>
  <si>
    <t>福  島</t>
  </si>
  <si>
    <t xml:space="preserve"> 警  視  庁</t>
  </si>
  <si>
    <t>茨  城</t>
  </si>
  <si>
    <t>栃  木</t>
  </si>
  <si>
    <t>群  馬</t>
  </si>
  <si>
    <t>埼  玉</t>
  </si>
  <si>
    <t>千  葉</t>
  </si>
  <si>
    <t>関東</t>
  </si>
  <si>
    <t>神奈川</t>
  </si>
  <si>
    <t>新  潟</t>
  </si>
  <si>
    <t>山  梨</t>
  </si>
  <si>
    <t>長  野</t>
  </si>
  <si>
    <t>静  岡</t>
  </si>
  <si>
    <t>富  山</t>
  </si>
  <si>
    <t>石  川</t>
  </si>
  <si>
    <t>福  井</t>
  </si>
  <si>
    <t>中部</t>
  </si>
  <si>
    <t>岐  阜</t>
  </si>
  <si>
    <t>愛  知</t>
  </si>
  <si>
    <t>三  重</t>
  </si>
  <si>
    <t>滋  賀</t>
  </si>
  <si>
    <t>京  都</t>
  </si>
  <si>
    <t>大  阪</t>
  </si>
  <si>
    <t>近畿</t>
  </si>
  <si>
    <t>兵  庫</t>
  </si>
  <si>
    <t>奈  良</t>
  </si>
  <si>
    <t>和歌山</t>
  </si>
  <si>
    <t>鳥  取</t>
  </si>
  <si>
    <t>島  根</t>
  </si>
  <si>
    <t>中国</t>
  </si>
  <si>
    <t>岡  山</t>
  </si>
  <si>
    <t>広  島</t>
  </si>
  <si>
    <t>山  口</t>
  </si>
  <si>
    <t>徳  島</t>
  </si>
  <si>
    <t>香  川</t>
  </si>
  <si>
    <t>四国</t>
  </si>
  <si>
    <t>愛  媛</t>
  </si>
  <si>
    <t>高  知</t>
  </si>
  <si>
    <t>福  岡</t>
  </si>
  <si>
    <t>佐  賀</t>
  </si>
  <si>
    <t>長  崎</t>
  </si>
  <si>
    <t>熊  本</t>
  </si>
  <si>
    <t>九州</t>
  </si>
  <si>
    <t>大  分</t>
  </si>
  <si>
    <t>宮  崎</t>
  </si>
  <si>
    <t>鹿児島</t>
  </si>
  <si>
    <t>沖  縄</t>
  </si>
  <si>
    <t>計</t>
  </si>
  <si>
    <t>区　　　　分</t>
  </si>
  <si>
    <t>免 職</t>
  </si>
  <si>
    <t>停 職</t>
  </si>
  <si>
    <t>減 給</t>
  </si>
  <si>
    <t>戒 告</t>
  </si>
  <si>
    <t>合 計</t>
  </si>
  <si>
    <t>合　  計</t>
  </si>
  <si>
    <t>　※　附属機関及び地方機関の職員並びに地方警務官については警察庁の欄に計上</t>
  </si>
  <si>
    <t>令和８年中の懲戒処分者数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</si>
</sst>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_);[Red]\(0\)"/>
  </numFmts>
  <fonts count="9">
    <font>
      <sz val="11"/>
      <name val="ＭＳ Ｐゴシック"/>
      <family val="3"/>
      <charset val="128"/>
    </font>
    <font>
      <sz val="11"/>
      <name val="明朝"/>
      <family val="3"/>
      <charset val="128"/>
    </font>
    <font>
      <sz val="6"/>
      <name val="ＭＳ Ｐゴシック"/>
      <family val="3"/>
      <charset val="128"/>
    </font>
    <font>
      <b/>
      <sz val="12"/>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1"/>
      <color theme="1"/>
      <name val="ＭＳ ゴシック"/>
      <family val="3"/>
      <charset val="128"/>
    </font>
    <font>
      <b/>
      <sz val="12"/>
      <color rgb="FFFF0000"/>
      <name val="ＭＳ ゴシック"/>
      <family val="3"/>
      <charset val="128"/>
    </font>
  </fonts>
  <fills count="2">
    <fill>
      <patternFill patternType="none"/>
    </fill>
    <fill>
      <patternFill patternType="gray125"/>
    </fill>
  </fills>
  <borders count="27">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51">
    <xf numFmtId="0" fontId="0" fillId="0" borderId="0" xfId="0"/>
    <xf numFmtId="0" fontId="4" fillId="0" borderId="0" xfId="1" applyFont="1" applyAlignment="1">
      <alignment vertical="center"/>
    </xf>
    <xf numFmtId="176" fontId="4" fillId="0" borderId="0" xfId="1" applyNumberFormat="1" applyFont="1" applyAlignment="1">
      <alignment horizontal="left" vertical="center"/>
    </xf>
    <xf numFmtId="0" fontId="5" fillId="0" borderId="0" xfId="0" applyFont="1"/>
    <xf numFmtId="0" fontId="5" fillId="0" borderId="2" xfId="1" applyFont="1" applyBorder="1" applyAlignment="1">
      <alignment horizontal="center" vertical="center"/>
    </xf>
    <xf numFmtId="176" fontId="5" fillId="0" borderId="3" xfId="1" applyNumberFormat="1" applyFont="1" applyBorder="1" applyAlignment="1">
      <alignment horizontal="left" vertical="center"/>
    </xf>
    <xf numFmtId="0" fontId="5" fillId="0" borderId="3" xfId="1" applyFont="1" applyBorder="1" applyAlignment="1">
      <alignment vertical="center"/>
    </xf>
    <xf numFmtId="0" fontId="5" fillId="0" borderId="4" xfId="1" applyFont="1" applyBorder="1" applyAlignment="1">
      <alignment horizontal="center"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vertical="center"/>
    </xf>
    <xf numFmtId="0" fontId="5" fillId="0" borderId="15" xfId="1" applyFont="1" applyBorder="1" applyAlignment="1">
      <alignment horizontal="center" vertical="center"/>
    </xf>
    <xf numFmtId="0" fontId="5" fillId="0" borderId="16" xfId="1" applyFont="1" applyBorder="1" applyAlignment="1">
      <alignment vertical="center"/>
    </xf>
    <xf numFmtId="0" fontId="5" fillId="0" borderId="0" xfId="1" applyFont="1" applyAlignment="1">
      <alignment vertical="center"/>
    </xf>
    <xf numFmtId="176" fontId="5" fillId="0" borderId="3" xfId="1" applyNumberFormat="1" applyFont="1" applyBorder="1" applyAlignment="1">
      <alignment horizontal="left"/>
    </xf>
    <xf numFmtId="176" fontId="5" fillId="0" borderId="0" xfId="1" applyNumberFormat="1" applyFont="1" applyAlignment="1">
      <alignment horizontal="left" vertical="center"/>
    </xf>
    <xf numFmtId="0" fontId="5" fillId="0" borderId="8" xfId="1" applyFont="1" applyBorder="1" applyAlignment="1">
      <alignment horizontal="center" vertical="center"/>
    </xf>
    <xf numFmtId="0" fontId="6" fillId="0" borderId="0" xfId="1" applyFont="1" applyAlignment="1">
      <alignment vertical="center"/>
    </xf>
    <xf numFmtId="0" fontId="5" fillId="0" borderId="0" xfId="1" applyFont="1" applyBorder="1" applyAlignment="1">
      <alignment horizontal="center" vertical="center"/>
    </xf>
    <xf numFmtId="0" fontId="5" fillId="0" borderId="0" xfId="1" applyFont="1" applyBorder="1"/>
    <xf numFmtId="176" fontId="5" fillId="0" borderId="0" xfId="1" applyNumberFormat="1" applyFont="1" applyBorder="1" applyAlignment="1">
      <alignment horizontal="left"/>
    </xf>
    <xf numFmtId="177" fontId="5" fillId="0" borderId="15" xfId="1" applyNumberFormat="1" applyFont="1" applyBorder="1" applyAlignment="1">
      <alignment horizontal="center" vertical="center" wrapText="1"/>
    </xf>
    <xf numFmtId="0" fontId="5" fillId="0" borderId="22" xfId="1" applyFont="1" applyBorder="1" applyAlignment="1">
      <alignment horizontal="center" vertical="center"/>
    </xf>
    <xf numFmtId="178" fontId="5" fillId="0" borderId="25" xfId="1" applyNumberFormat="1" applyFont="1" applyBorder="1" applyAlignment="1">
      <alignment vertical="center"/>
    </xf>
    <xf numFmtId="178" fontId="5" fillId="0" borderId="15" xfId="1" applyNumberFormat="1" applyFont="1" applyBorder="1" applyAlignment="1">
      <alignment vertical="center"/>
    </xf>
    <xf numFmtId="178" fontId="5" fillId="0" borderId="17" xfId="1" applyNumberFormat="1" applyFont="1" applyBorder="1" applyAlignment="1">
      <alignment vertical="center"/>
    </xf>
    <xf numFmtId="178" fontId="5" fillId="0" borderId="18" xfId="1" applyNumberFormat="1" applyFont="1" applyBorder="1" applyAlignment="1">
      <alignment vertical="center"/>
    </xf>
    <xf numFmtId="178" fontId="5" fillId="0" borderId="19" xfId="1" applyNumberFormat="1" applyFont="1" applyBorder="1" applyAlignment="1">
      <alignment vertical="center"/>
    </xf>
    <xf numFmtId="178" fontId="7" fillId="0" borderId="17" xfId="1" applyNumberFormat="1" applyFont="1" applyBorder="1" applyAlignment="1">
      <alignment vertical="center"/>
    </xf>
    <xf numFmtId="178" fontId="7" fillId="0" borderId="18" xfId="1" applyNumberFormat="1" applyFont="1" applyBorder="1" applyAlignment="1">
      <alignment vertical="center"/>
    </xf>
    <xf numFmtId="178" fontId="7" fillId="0" borderId="19" xfId="1" applyNumberFormat="1" applyFont="1" applyBorder="1" applyAlignment="1">
      <alignment vertical="center"/>
    </xf>
    <xf numFmtId="178" fontId="5" fillId="0" borderId="26" xfId="1" applyNumberFormat="1" applyFont="1" applyBorder="1" applyAlignment="1">
      <alignment vertical="center"/>
    </xf>
    <xf numFmtId="177" fontId="5" fillId="0" borderId="5" xfId="1" applyNumberFormat="1" applyFont="1" applyBorder="1" applyAlignment="1">
      <alignment vertical="center"/>
    </xf>
    <xf numFmtId="177" fontId="5" fillId="0" borderId="21" xfId="1" applyNumberFormat="1" applyFont="1" applyBorder="1" applyAlignment="1">
      <alignment vertical="center"/>
    </xf>
    <xf numFmtId="177" fontId="5" fillId="0" borderId="2" xfId="1" applyNumberFormat="1" applyFont="1" applyBorder="1" applyAlignment="1">
      <alignment vertical="center"/>
    </xf>
    <xf numFmtId="177" fontId="5" fillId="0" borderId="22" xfId="1" applyNumberFormat="1" applyFont="1" applyBorder="1" applyAlignment="1">
      <alignment vertical="center"/>
    </xf>
    <xf numFmtId="177" fontId="5" fillId="0" borderId="10" xfId="1" applyNumberFormat="1" applyFont="1" applyBorder="1" applyAlignment="1">
      <alignment vertical="center"/>
    </xf>
    <xf numFmtId="177" fontId="5" fillId="0" borderId="23" xfId="1" applyNumberFormat="1" applyFont="1" applyBorder="1" applyAlignment="1">
      <alignment vertical="center"/>
    </xf>
    <xf numFmtId="177" fontId="5" fillId="0" borderId="6" xfId="1" applyNumberFormat="1" applyFont="1" applyBorder="1" applyAlignment="1">
      <alignment vertical="center"/>
    </xf>
    <xf numFmtId="177" fontId="5" fillId="0" borderId="20" xfId="1" applyNumberFormat="1" applyFont="1" applyBorder="1" applyAlignment="1">
      <alignment vertical="center"/>
    </xf>
    <xf numFmtId="177" fontId="5" fillId="0" borderId="13" xfId="1" applyNumberFormat="1" applyFont="1" applyBorder="1" applyAlignment="1">
      <alignment vertical="center"/>
    </xf>
    <xf numFmtId="177" fontId="5" fillId="0" borderId="24" xfId="1" applyNumberFormat="1" applyFont="1" applyBorder="1" applyAlignment="1">
      <alignment vertical="center"/>
    </xf>
    <xf numFmtId="177" fontId="5" fillId="0" borderId="6" xfId="1" applyNumberFormat="1" applyFont="1" applyBorder="1" applyAlignment="1">
      <alignment horizontal="right" vertical="center"/>
    </xf>
    <xf numFmtId="176" fontId="8" fillId="0" borderId="0" xfId="1" applyNumberFormat="1" applyFont="1" applyAlignment="1">
      <alignment horizontal="left" vertical="center"/>
    </xf>
    <xf numFmtId="0" fontId="5" fillId="0" borderId="1" xfId="1" applyFont="1" applyBorder="1" applyAlignment="1">
      <alignment horizontal="center" vertical="center"/>
    </xf>
    <xf numFmtId="0" fontId="3" fillId="0" borderId="0" xfId="1" applyFont="1" applyAlignment="1">
      <alignment horizontal="center" vertical="center"/>
    </xf>
    <xf numFmtId="0" fontId="5" fillId="0" borderId="7" xfId="1" applyFont="1" applyBorder="1" applyAlignment="1">
      <alignment horizontal="center" vertical="center"/>
    </xf>
    <xf numFmtId="0" fontId="5" fillId="0" borderId="1" xfId="1" applyFon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2677-0193-4D0F-BC01-8FF5C59A30F9}">
  <dimension ref="A1:H62"/>
  <sheetViews>
    <sheetView tabSelected="1" view="pageBreakPreview" zoomScale="90" zoomScaleNormal="100" zoomScaleSheetLayoutView="90" workbookViewId="0">
      <pane ySplit="3" topLeftCell="A10" activePane="bottomLeft" state="frozen"/>
      <selection pane="bottomLeft" activeCell="E22" sqref="E22"/>
    </sheetView>
  </sheetViews>
  <sheetFormatPr defaultColWidth="9" defaultRowHeight="13.5"/>
  <cols>
    <col min="1" max="1" width="7" style="3" customWidth="1"/>
    <col min="2" max="2" width="11" style="3" customWidth="1"/>
    <col min="3" max="7" width="12" style="3" customWidth="1"/>
    <col min="8" max="16384" width="9" style="3"/>
  </cols>
  <sheetData>
    <row r="1" spans="1:8" ht="15.75" customHeight="1">
      <c r="A1" s="48" t="s">
        <v>64</v>
      </c>
      <c r="B1" s="48"/>
      <c r="C1" s="48"/>
      <c r="D1" s="48"/>
      <c r="E1" s="48"/>
      <c r="F1" s="48"/>
      <c r="G1" s="48"/>
      <c r="H1" s="46"/>
    </row>
    <row r="2" spans="1:8" ht="10.5" customHeight="1" thickBot="1">
      <c r="A2" s="1"/>
      <c r="B2" s="1"/>
      <c r="C2" s="1"/>
      <c r="D2" s="1"/>
      <c r="E2" s="1"/>
      <c r="F2" s="1"/>
      <c r="G2" s="1"/>
      <c r="H2" s="2"/>
    </row>
    <row r="3" spans="1:8" ht="17.25" customHeight="1" thickBot="1">
      <c r="A3" s="49" t="s">
        <v>56</v>
      </c>
      <c r="B3" s="50"/>
      <c r="C3" s="4" t="s">
        <v>57</v>
      </c>
      <c r="D3" s="4" t="s">
        <v>58</v>
      </c>
      <c r="E3" s="4" t="s">
        <v>59</v>
      </c>
      <c r="F3" s="25" t="s">
        <v>60</v>
      </c>
      <c r="G3" s="24" t="s">
        <v>61</v>
      </c>
      <c r="H3" s="5"/>
    </row>
    <row r="4" spans="1:8" ht="14.25" thickBot="1">
      <c r="A4" s="6" t="s">
        <v>0</v>
      </c>
      <c r="B4" s="7"/>
      <c r="C4" s="35">
        <v>2</v>
      </c>
      <c r="D4" s="35">
        <v>1</v>
      </c>
      <c r="E4" s="35">
        <v>2</v>
      </c>
      <c r="F4" s="36"/>
      <c r="G4" s="26">
        <f t="shared" ref="G4:G11" si="0">SUM(C4:F4)</f>
        <v>5</v>
      </c>
      <c r="H4" s="5"/>
    </row>
    <row r="5" spans="1:8" ht="14.25" thickBot="1">
      <c r="A5" s="8" t="s">
        <v>1</v>
      </c>
      <c r="B5" s="47"/>
      <c r="C5" s="37"/>
      <c r="D5" s="37"/>
      <c r="E5" s="37">
        <v>4</v>
      </c>
      <c r="F5" s="38">
        <v>1</v>
      </c>
      <c r="G5" s="27">
        <f t="shared" si="0"/>
        <v>5</v>
      </c>
      <c r="H5" s="5"/>
    </row>
    <row r="6" spans="1:8">
      <c r="A6" s="9"/>
      <c r="B6" s="10" t="s">
        <v>2</v>
      </c>
      <c r="C6" s="39">
        <v>1</v>
      </c>
      <c r="D6" s="39">
        <v>1</v>
      </c>
      <c r="E6" s="39">
        <v>1</v>
      </c>
      <c r="F6" s="40"/>
      <c r="G6" s="28">
        <f t="shared" si="0"/>
        <v>3</v>
      </c>
      <c r="H6" s="5"/>
    </row>
    <row r="7" spans="1:8">
      <c r="A7" s="9"/>
      <c r="B7" s="11" t="s">
        <v>3</v>
      </c>
      <c r="C7" s="41"/>
      <c r="D7" s="41">
        <v>1</v>
      </c>
      <c r="E7" s="41"/>
      <c r="F7" s="42"/>
      <c r="G7" s="29">
        <f t="shared" si="0"/>
        <v>1</v>
      </c>
      <c r="H7" s="5"/>
    </row>
    <row r="8" spans="1:8">
      <c r="A8" s="9"/>
      <c r="B8" s="11" t="s">
        <v>4</v>
      </c>
      <c r="C8" s="41"/>
      <c r="D8" s="41"/>
      <c r="E8" s="41">
        <v>2</v>
      </c>
      <c r="F8" s="42"/>
      <c r="G8" s="29">
        <f t="shared" si="0"/>
        <v>2</v>
      </c>
      <c r="H8" s="5"/>
    </row>
    <row r="9" spans="1:8">
      <c r="A9" s="19" t="s">
        <v>5</v>
      </c>
      <c r="B9" s="11" t="s">
        <v>6</v>
      </c>
      <c r="C9" s="45"/>
      <c r="D9" s="41"/>
      <c r="E9" s="41">
        <v>1</v>
      </c>
      <c r="F9" s="42"/>
      <c r="G9" s="29">
        <f t="shared" si="0"/>
        <v>1</v>
      </c>
      <c r="H9" s="5"/>
    </row>
    <row r="10" spans="1:8">
      <c r="A10" s="9"/>
      <c r="B10" s="11" t="s">
        <v>7</v>
      </c>
      <c r="C10" s="41"/>
      <c r="D10" s="41"/>
      <c r="E10" s="41"/>
      <c r="F10" s="42"/>
      <c r="G10" s="29">
        <f t="shared" si="0"/>
        <v>0</v>
      </c>
      <c r="H10" s="5"/>
    </row>
    <row r="11" spans="1:8" ht="14.25" thickBot="1">
      <c r="A11" s="9"/>
      <c r="B11" s="12" t="s">
        <v>8</v>
      </c>
      <c r="C11" s="43">
        <v>1</v>
      </c>
      <c r="D11" s="43">
        <v>1</v>
      </c>
      <c r="E11" s="43">
        <v>1</v>
      </c>
      <c r="F11" s="44">
        <v>3</v>
      </c>
      <c r="G11" s="30">
        <f t="shared" si="0"/>
        <v>6</v>
      </c>
      <c r="H11" s="5"/>
    </row>
    <row r="12" spans="1:8" ht="14.25" thickBot="1">
      <c r="A12" s="13"/>
      <c r="B12" s="14" t="s">
        <v>55</v>
      </c>
      <c r="C12" s="37">
        <f>SUM(C6:C11)</f>
        <v>2</v>
      </c>
      <c r="D12" s="37">
        <f>SUM(D6:D11)</f>
        <v>3</v>
      </c>
      <c r="E12" s="37">
        <f>SUM(E6:E11)</f>
        <v>5</v>
      </c>
      <c r="F12" s="37">
        <f>SUM(F6:F11)</f>
        <v>3</v>
      </c>
      <c r="G12" s="27">
        <f>SUM(G6:G11)</f>
        <v>13</v>
      </c>
      <c r="H12" s="5"/>
    </row>
    <row r="13" spans="1:8" ht="14.25" thickBot="1">
      <c r="A13" s="8" t="s">
        <v>9</v>
      </c>
      <c r="B13" s="47"/>
      <c r="C13" s="37">
        <v>2</v>
      </c>
      <c r="D13" s="37">
        <v>2</v>
      </c>
      <c r="E13" s="37">
        <v>4</v>
      </c>
      <c r="F13" s="38">
        <v>1</v>
      </c>
      <c r="G13" s="27">
        <f t="shared" ref="G13:G23" si="1">SUM(C13:F13)</f>
        <v>9</v>
      </c>
      <c r="H13" s="5"/>
    </row>
    <row r="14" spans="1:8">
      <c r="A14" s="9"/>
      <c r="B14" s="10" t="s">
        <v>10</v>
      </c>
      <c r="C14" s="39"/>
      <c r="D14" s="39"/>
      <c r="E14" s="39">
        <v>1</v>
      </c>
      <c r="F14" s="40"/>
      <c r="G14" s="31">
        <f t="shared" si="1"/>
        <v>1</v>
      </c>
      <c r="H14" s="5"/>
    </row>
    <row r="15" spans="1:8">
      <c r="A15" s="9"/>
      <c r="B15" s="11" t="s">
        <v>11</v>
      </c>
      <c r="C15" s="41"/>
      <c r="D15" s="41">
        <v>1</v>
      </c>
      <c r="E15" s="41">
        <v>2</v>
      </c>
      <c r="F15" s="42">
        <v>1</v>
      </c>
      <c r="G15" s="32">
        <f t="shared" si="1"/>
        <v>4</v>
      </c>
      <c r="H15" s="5"/>
    </row>
    <row r="16" spans="1:8">
      <c r="A16" s="9"/>
      <c r="B16" s="11" t="s">
        <v>12</v>
      </c>
      <c r="C16" s="41"/>
      <c r="D16" s="41">
        <v>1</v>
      </c>
      <c r="E16" s="41">
        <v>1</v>
      </c>
      <c r="F16" s="42"/>
      <c r="G16" s="32">
        <f t="shared" si="1"/>
        <v>2</v>
      </c>
      <c r="H16" s="5"/>
    </row>
    <row r="17" spans="1:8">
      <c r="A17" s="9"/>
      <c r="B17" s="11" t="s">
        <v>13</v>
      </c>
      <c r="C17" s="41">
        <v>1</v>
      </c>
      <c r="D17" s="41"/>
      <c r="E17" s="41">
        <v>1</v>
      </c>
      <c r="F17" s="42">
        <v>1</v>
      </c>
      <c r="G17" s="32">
        <f t="shared" si="1"/>
        <v>3</v>
      </c>
      <c r="H17" s="5"/>
    </row>
    <row r="18" spans="1:8">
      <c r="A18" s="9"/>
      <c r="B18" s="11" t="s">
        <v>14</v>
      </c>
      <c r="C18" s="41">
        <v>1</v>
      </c>
      <c r="D18" s="41">
        <v>1</v>
      </c>
      <c r="E18" s="41">
        <v>2</v>
      </c>
      <c r="F18" s="42"/>
      <c r="G18" s="32">
        <f t="shared" si="1"/>
        <v>4</v>
      </c>
      <c r="H18" s="5"/>
    </row>
    <row r="19" spans="1:8">
      <c r="A19" s="19" t="s">
        <v>15</v>
      </c>
      <c r="B19" s="11" t="s">
        <v>16</v>
      </c>
      <c r="C19" s="41">
        <v>1</v>
      </c>
      <c r="D19" s="41">
        <v>7</v>
      </c>
      <c r="E19" s="41">
        <v>3</v>
      </c>
      <c r="F19" s="42">
        <v>1</v>
      </c>
      <c r="G19" s="32">
        <f t="shared" si="1"/>
        <v>12</v>
      </c>
      <c r="H19" s="5"/>
    </row>
    <row r="20" spans="1:8">
      <c r="A20" s="9"/>
      <c r="B20" s="11" t="s">
        <v>17</v>
      </c>
      <c r="C20" s="41"/>
      <c r="D20" s="41">
        <v>1</v>
      </c>
      <c r="E20" s="41">
        <v>1</v>
      </c>
      <c r="F20" s="42"/>
      <c r="G20" s="32">
        <f t="shared" si="1"/>
        <v>2</v>
      </c>
      <c r="H20" s="5"/>
    </row>
    <row r="21" spans="1:8">
      <c r="A21" s="9"/>
      <c r="B21" s="11" t="s">
        <v>18</v>
      </c>
      <c r="C21" s="41"/>
      <c r="D21" s="41">
        <v>1</v>
      </c>
      <c r="E21" s="41">
        <v>2</v>
      </c>
      <c r="F21" s="42"/>
      <c r="G21" s="32">
        <f t="shared" si="1"/>
        <v>3</v>
      </c>
      <c r="H21" s="5"/>
    </row>
    <row r="22" spans="1:8">
      <c r="A22" s="9"/>
      <c r="B22" s="11" t="s">
        <v>19</v>
      </c>
      <c r="C22" s="41">
        <v>1</v>
      </c>
      <c r="D22" s="41">
        <v>1</v>
      </c>
      <c r="E22" s="41">
        <v>2</v>
      </c>
      <c r="F22" s="42"/>
      <c r="G22" s="32">
        <f t="shared" si="1"/>
        <v>4</v>
      </c>
      <c r="H22" s="5"/>
    </row>
    <row r="23" spans="1:8" ht="14.25" thickBot="1">
      <c r="A23" s="9"/>
      <c r="B23" s="11" t="s">
        <v>20</v>
      </c>
      <c r="C23" s="41">
        <v>1</v>
      </c>
      <c r="D23" s="41"/>
      <c r="E23" s="41">
        <v>1</v>
      </c>
      <c r="F23" s="42"/>
      <c r="G23" s="33">
        <f t="shared" si="1"/>
        <v>2</v>
      </c>
      <c r="H23" s="5"/>
    </row>
    <row r="24" spans="1:8" ht="14.25" thickBot="1">
      <c r="A24" s="13"/>
      <c r="B24" s="14" t="s">
        <v>55</v>
      </c>
      <c r="C24" s="37">
        <f>SUM(C14:C23)</f>
        <v>5</v>
      </c>
      <c r="D24" s="37">
        <f>SUM(D14:D23)</f>
        <v>13</v>
      </c>
      <c r="E24" s="37">
        <f>SUM(E14:E23)</f>
        <v>16</v>
      </c>
      <c r="F24" s="37">
        <f>SUM(F14:F23)</f>
        <v>3</v>
      </c>
      <c r="G24" s="27">
        <f>SUM(G14:G23)</f>
        <v>37</v>
      </c>
      <c r="H24" s="5"/>
    </row>
    <row r="25" spans="1:8">
      <c r="A25" s="15"/>
      <c r="B25" s="11" t="s">
        <v>21</v>
      </c>
      <c r="C25" s="41"/>
      <c r="D25" s="41">
        <v>1</v>
      </c>
      <c r="E25" s="41"/>
      <c r="F25" s="42"/>
      <c r="G25" s="28">
        <f t="shared" ref="G25:G30" si="2">SUM(C25:F25)</f>
        <v>1</v>
      </c>
      <c r="H25" s="5"/>
    </row>
    <row r="26" spans="1:8">
      <c r="A26" s="9"/>
      <c r="B26" s="11" t="s">
        <v>22</v>
      </c>
      <c r="C26" s="41"/>
      <c r="D26" s="41">
        <v>1</v>
      </c>
      <c r="E26" s="41"/>
      <c r="F26" s="42"/>
      <c r="G26" s="29">
        <f t="shared" si="2"/>
        <v>1</v>
      </c>
      <c r="H26" s="5"/>
    </row>
    <row r="27" spans="1:8">
      <c r="A27" s="9"/>
      <c r="B27" s="11" t="s">
        <v>23</v>
      </c>
      <c r="C27" s="41"/>
      <c r="D27" s="41"/>
      <c r="E27" s="41">
        <v>1</v>
      </c>
      <c r="F27" s="42"/>
      <c r="G27" s="29">
        <f t="shared" si="2"/>
        <v>1</v>
      </c>
      <c r="H27" s="5"/>
    </row>
    <row r="28" spans="1:8">
      <c r="A28" s="19" t="s">
        <v>24</v>
      </c>
      <c r="B28" s="11" t="s">
        <v>25</v>
      </c>
      <c r="C28" s="41"/>
      <c r="D28" s="41"/>
      <c r="E28" s="41"/>
      <c r="F28" s="42"/>
      <c r="G28" s="29">
        <f t="shared" si="2"/>
        <v>0</v>
      </c>
      <c r="H28" s="5"/>
    </row>
    <row r="29" spans="1:8">
      <c r="A29" s="9"/>
      <c r="B29" s="11" t="s">
        <v>26</v>
      </c>
      <c r="C29" s="41"/>
      <c r="D29" s="41">
        <v>4</v>
      </c>
      <c r="E29" s="41">
        <v>4</v>
      </c>
      <c r="F29" s="42">
        <v>1</v>
      </c>
      <c r="G29" s="29">
        <f t="shared" si="2"/>
        <v>9</v>
      </c>
      <c r="H29" s="5"/>
    </row>
    <row r="30" spans="1:8" ht="14.25" thickBot="1">
      <c r="A30" s="9"/>
      <c r="B30" s="11" t="s">
        <v>27</v>
      </c>
      <c r="C30" s="41">
        <v>2</v>
      </c>
      <c r="D30" s="41"/>
      <c r="E30" s="41"/>
      <c r="F30" s="42"/>
      <c r="G30" s="30">
        <f t="shared" si="2"/>
        <v>2</v>
      </c>
      <c r="H30" s="5"/>
    </row>
    <row r="31" spans="1:8" ht="14.25" thickBot="1">
      <c r="A31" s="13"/>
      <c r="B31" s="14" t="s">
        <v>55</v>
      </c>
      <c r="C31" s="37">
        <f>SUM(C25:C30)</f>
        <v>2</v>
      </c>
      <c r="D31" s="37">
        <f>SUM(D25:D30)</f>
        <v>6</v>
      </c>
      <c r="E31" s="37">
        <f>SUM(E25:E30)</f>
        <v>5</v>
      </c>
      <c r="F31" s="37">
        <f>SUM(F25:F30)</f>
        <v>1</v>
      </c>
      <c r="G31" s="27">
        <f>SUM(G25:G30)</f>
        <v>14</v>
      </c>
      <c r="H31" s="5"/>
    </row>
    <row r="32" spans="1:8">
      <c r="A32" s="15"/>
      <c r="B32" s="11" t="s">
        <v>28</v>
      </c>
      <c r="C32" s="41"/>
      <c r="D32" s="41"/>
      <c r="E32" s="41">
        <v>2</v>
      </c>
      <c r="F32" s="42"/>
      <c r="G32" s="28">
        <f t="shared" ref="G32:G37" si="3">SUM(C32:F32)</f>
        <v>2</v>
      </c>
      <c r="H32" s="5"/>
    </row>
    <row r="33" spans="1:8">
      <c r="A33" s="9"/>
      <c r="B33" s="11" t="s">
        <v>29</v>
      </c>
      <c r="C33" s="41"/>
      <c r="D33" s="41">
        <v>1</v>
      </c>
      <c r="E33" s="41">
        <v>1</v>
      </c>
      <c r="F33" s="42"/>
      <c r="G33" s="29">
        <f t="shared" si="3"/>
        <v>2</v>
      </c>
      <c r="H33" s="5"/>
    </row>
    <row r="34" spans="1:8">
      <c r="A34" s="9"/>
      <c r="B34" s="11" t="s">
        <v>30</v>
      </c>
      <c r="C34" s="41">
        <v>5</v>
      </c>
      <c r="D34" s="41">
        <v>10</v>
      </c>
      <c r="E34" s="41">
        <v>10</v>
      </c>
      <c r="F34" s="42">
        <v>2</v>
      </c>
      <c r="G34" s="29">
        <f t="shared" si="3"/>
        <v>27</v>
      </c>
      <c r="H34" s="5"/>
    </row>
    <row r="35" spans="1:8">
      <c r="A35" s="19" t="s">
        <v>31</v>
      </c>
      <c r="B35" s="11" t="s">
        <v>32</v>
      </c>
      <c r="C35" s="41">
        <v>1</v>
      </c>
      <c r="D35" s="41">
        <v>1</v>
      </c>
      <c r="E35" s="41">
        <v>2</v>
      </c>
      <c r="F35" s="42">
        <v>1</v>
      </c>
      <c r="G35" s="29">
        <f t="shared" si="3"/>
        <v>5</v>
      </c>
      <c r="H35" s="5"/>
    </row>
    <row r="36" spans="1:8">
      <c r="A36" s="9"/>
      <c r="B36" s="11" t="s">
        <v>33</v>
      </c>
      <c r="C36" s="41"/>
      <c r="D36" s="41"/>
      <c r="E36" s="41">
        <v>4</v>
      </c>
      <c r="F36" s="42"/>
      <c r="G36" s="29">
        <f t="shared" si="3"/>
        <v>4</v>
      </c>
      <c r="H36" s="5"/>
    </row>
    <row r="37" spans="1:8" ht="14.25" thickBot="1">
      <c r="A37" s="9"/>
      <c r="B37" s="11" t="s">
        <v>34</v>
      </c>
      <c r="C37" s="41"/>
      <c r="D37" s="41"/>
      <c r="E37" s="41">
        <v>1</v>
      </c>
      <c r="F37" s="42">
        <v>1</v>
      </c>
      <c r="G37" s="30">
        <f t="shared" si="3"/>
        <v>2</v>
      </c>
      <c r="H37" s="5"/>
    </row>
    <row r="38" spans="1:8" ht="14.25" thickBot="1">
      <c r="A38" s="13"/>
      <c r="B38" s="14" t="s">
        <v>55</v>
      </c>
      <c r="C38" s="37">
        <f>SUM(C32:C37)</f>
        <v>6</v>
      </c>
      <c r="D38" s="37">
        <f>SUM(D32:D37)</f>
        <v>12</v>
      </c>
      <c r="E38" s="37">
        <f>SUM(E32:E37)</f>
        <v>20</v>
      </c>
      <c r="F38" s="37">
        <f>SUM(F32:F37)</f>
        <v>4</v>
      </c>
      <c r="G38" s="27">
        <f>SUM(G32:G37)</f>
        <v>42</v>
      </c>
      <c r="H38" s="5"/>
    </row>
    <row r="39" spans="1:8">
      <c r="A39" s="15"/>
      <c r="B39" s="11" t="s">
        <v>35</v>
      </c>
      <c r="C39" s="41"/>
      <c r="D39" s="41">
        <v>1</v>
      </c>
      <c r="E39" s="41">
        <v>1</v>
      </c>
      <c r="F39" s="42"/>
      <c r="G39" s="28">
        <f>SUM(C39:F39)</f>
        <v>2</v>
      </c>
      <c r="H39" s="5"/>
    </row>
    <row r="40" spans="1:8">
      <c r="A40" s="9"/>
      <c r="B40" s="11" t="s">
        <v>36</v>
      </c>
      <c r="C40" s="41"/>
      <c r="D40" s="41"/>
      <c r="E40" s="41">
        <v>1</v>
      </c>
      <c r="F40" s="42"/>
      <c r="G40" s="29">
        <f>SUM(C40:F40)</f>
        <v>1</v>
      </c>
      <c r="H40" s="5"/>
    </row>
    <row r="41" spans="1:8">
      <c r="A41" s="19" t="s">
        <v>37</v>
      </c>
      <c r="B41" s="11" t="s">
        <v>38</v>
      </c>
      <c r="C41" s="41">
        <v>1</v>
      </c>
      <c r="D41" s="41"/>
      <c r="E41" s="41">
        <v>2</v>
      </c>
      <c r="F41" s="42">
        <v>1</v>
      </c>
      <c r="G41" s="29">
        <f>SUM(C41:F41)</f>
        <v>4</v>
      </c>
      <c r="H41" s="5"/>
    </row>
    <row r="42" spans="1:8">
      <c r="A42" s="9"/>
      <c r="B42" s="11" t="s">
        <v>39</v>
      </c>
      <c r="C42" s="41">
        <v>1</v>
      </c>
      <c r="D42" s="41"/>
      <c r="E42" s="41">
        <v>3</v>
      </c>
      <c r="F42" s="42"/>
      <c r="G42" s="29">
        <f>SUM(C42:F42)</f>
        <v>4</v>
      </c>
      <c r="H42" s="5"/>
    </row>
    <row r="43" spans="1:8" ht="14.25" thickBot="1">
      <c r="A43" s="9"/>
      <c r="B43" s="11" t="s">
        <v>40</v>
      </c>
      <c r="C43" s="41"/>
      <c r="D43" s="41">
        <v>1</v>
      </c>
      <c r="E43" s="41">
        <v>1</v>
      </c>
      <c r="F43" s="42"/>
      <c r="G43" s="30">
        <f>SUM(C43:F43)</f>
        <v>2</v>
      </c>
      <c r="H43" s="5"/>
    </row>
    <row r="44" spans="1:8" ht="14.25" thickBot="1">
      <c r="A44" s="13"/>
      <c r="B44" s="14" t="s">
        <v>55</v>
      </c>
      <c r="C44" s="37">
        <f>SUM(C39:C43)</f>
        <v>2</v>
      </c>
      <c r="D44" s="37">
        <f>SUM(D39:D43)</f>
        <v>2</v>
      </c>
      <c r="E44" s="37">
        <f>SUM(E39:E43)</f>
        <v>8</v>
      </c>
      <c r="F44" s="37">
        <f>SUM(F39:F43)</f>
        <v>1</v>
      </c>
      <c r="G44" s="27">
        <f>SUM(G39:G43)</f>
        <v>13</v>
      </c>
      <c r="H44" s="5"/>
    </row>
    <row r="45" spans="1:8">
      <c r="A45" s="15"/>
      <c r="B45" s="11" t="s">
        <v>41</v>
      </c>
      <c r="C45" s="41"/>
      <c r="D45" s="41"/>
      <c r="E45" s="41">
        <v>1</v>
      </c>
      <c r="F45" s="42"/>
      <c r="G45" s="28">
        <f>SUM(C45:F45)</f>
        <v>1</v>
      </c>
      <c r="H45" s="5"/>
    </row>
    <row r="46" spans="1:8">
      <c r="A46" s="9"/>
      <c r="B46" s="11" t="s">
        <v>42</v>
      </c>
      <c r="C46" s="41"/>
      <c r="D46" s="41">
        <v>1</v>
      </c>
      <c r="E46" s="41">
        <v>1</v>
      </c>
      <c r="F46" s="42"/>
      <c r="G46" s="29">
        <f>SUM(C46:F46)</f>
        <v>2</v>
      </c>
      <c r="H46" s="5"/>
    </row>
    <row r="47" spans="1:8">
      <c r="A47" s="19" t="s">
        <v>43</v>
      </c>
      <c r="B47" s="11" t="s">
        <v>44</v>
      </c>
      <c r="C47" s="41"/>
      <c r="D47" s="41"/>
      <c r="E47" s="41">
        <v>1</v>
      </c>
      <c r="F47" s="42">
        <v>1</v>
      </c>
      <c r="G47" s="29">
        <f>SUM(C47:F47)</f>
        <v>2</v>
      </c>
      <c r="H47" s="5"/>
    </row>
    <row r="48" spans="1:8" ht="14.25" thickBot="1">
      <c r="A48" s="9"/>
      <c r="B48" s="11" t="s">
        <v>45</v>
      </c>
      <c r="C48" s="41">
        <v>1</v>
      </c>
      <c r="D48" s="41"/>
      <c r="E48" s="41"/>
      <c r="F48" s="42"/>
      <c r="G48" s="30">
        <f>SUM(C48:F48)</f>
        <v>1</v>
      </c>
      <c r="H48" s="5"/>
    </row>
    <row r="49" spans="1:8" ht="14.25" thickBot="1">
      <c r="A49" s="13"/>
      <c r="B49" s="14" t="s">
        <v>55</v>
      </c>
      <c r="C49" s="37">
        <f>SUM(C45:C48)</f>
        <v>1</v>
      </c>
      <c r="D49" s="37">
        <f>SUM(D45:D48)</f>
        <v>1</v>
      </c>
      <c r="E49" s="37">
        <f>SUM(E45:E48)</f>
        <v>3</v>
      </c>
      <c r="F49" s="37">
        <f>SUM(F45:F48)</f>
        <v>1</v>
      </c>
      <c r="G49" s="27">
        <f>SUM(G45:G48)</f>
        <v>6</v>
      </c>
      <c r="H49" s="5"/>
    </row>
    <row r="50" spans="1:8">
      <c r="A50" s="15"/>
      <c r="B50" s="11" t="s">
        <v>46</v>
      </c>
      <c r="C50" s="41"/>
      <c r="D50" s="41">
        <v>1</v>
      </c>
      <c r="E50" s="41">
        <v>2</v>
      </c>
      <c r="F50" s="42"/>
      <c r="G50" s="28">
        <f t="shared" ref="G50:G57" si="4">SUM(C50:F50)</f>
        <v>3</v>
      </c>
      <c r="H50" s="5"/>
    </row>
    <row r="51" spans="1:8">
      <c r="A51" s="9"/>
      <c r="B51" s="11" t="s">
        <v>47</v>
      </c>
      <c r="C51" s="41"/>
      <c r="D51" s="41">
        <v>1</v>
      </c>
      <c r="E51" s="41">
        <v>1</v>
      </c>
      <c r="F51" s="42">
        <v>1</v>
      </c>
      <c r="G51" s="29">
        <f t="shared" si="4"/>
        <v>3</v>
      </c>
      <c r="H51" s="5"/>
    </row>
    <row r="52" spans="1:8">
      <c r="A52" s="9"/>
      <c r="B52" s="11" t="s">
        <v>48</v>
      </c>
      <c r="C52" s="41"/>
      <c r="D52" s="41"/>
      <c r="E52" s="41"/>
      <c r="F52" s="42"/>
      <c r="G52" s="29">
        <f t="shared" si="4"/>
        <v>0</v>
      </c>
      <c r="H52" s="5"/>
    </row>
    <row r="53" spans="1:8">
      <c r="A53" s="9"/>
      <c r="B53" s="11" t="s">
        <v>49</v>
      </c>
      <c r="C53" s="41"/>
      <c r="D53" s="41"/>
      <c r="E53" s="41"/>
      <c r="F53" s="42"/>
      <c r="G53" s="29">
        <f t="shared" si="4"/>
        <v>0</v>
      </c>
      <c r="H53" s="5"/>
    </row>
    <row r="54" spans="1:8">
      <c r="A54" s="19" t="s">
        <v>50</v>
      </c>
      <c r="B54" s="11" t="s">
        <v>51</v>
      </c>
      <c r="C54" s="41"/>
      <c r="D54" s="41"/>
      <c r="E54" s="41"/>
      <c r="F54" s="42"/>
      <c r="G54" s="29">
        <f t="shared" si="4"/>
        <v>0</v>
      </c>
      <c r="H54" s="5"/>
    </row>
    <row r="55" spans="1:8">
      <c r="A55" s="9"/>
      <c r="B55" s="11" t="s">
        <v>52</v>
      </c>
      <c r="C55" s="41"/>
      <c r="D55" s="41"/>
      <c r="E55" s="41">
        <v>2</v>
      </c>
      <c r="F55" s="42">
        <v>1</v>
      </c>
      <c r="G55" s="29">
        <f t="shared" si="4"/>
        <v>3</v>
      </c>
      <c r="H55" s="5"/>
    </row>
    <row r="56" spans="1:8">
      <c r="A56" s="9"/>
      <c r="B56" s="11" t="s">
        <v>53</v>
      </c>
      <c r="C56" s="41"/>
      <c r="D56" s="41"/>
      <c r="E56" s="41"/>
      <c r="F56" s="42"/>
      <c r="G56" s="29">
        <f t="shared" si="4"/>
        <v>0</v>
      </c>
      <c r="H56" s="5"/>
    </row>
    <row r="57" spans="1:8" ht="14.25" thickBot="1">
      <c r="A57" s="9"/>
      <c r="B57" s="11" t="s">
        <v>54</v>
      </c>
      <c r="C57" s="41"/>
      <c r="D57" s="41">
        <v>1</v>
      </c>
      <c r="E57" s="41"/>
      <c r="F57" s="42">
        <v>1</v>
      </c>
      <c r="G57" s="30">
        <f t="shared" si="4"/>
        <v>2</v>
      </c>
      <c r="H57" s="5"/>
    </row>
    <row r="58" spans="1:8" ht="14.25" thickBot="1">
      <c r="A58" s="13"/>
      <c r="B58" s="14" t="s">
        <v>55</v>
      </c>
      <c r="C58" s="37">
        <f>SUM(C50:C57)</f>
        <v>0</v>
      </c>
      <c r="D58" s="37">
        <f>SUM(D50:D57)</f>
        <v>3</v>
      </c>
      <c r="E58" s="37">
        <f>SUM(E50:E57)</f>
        <v>5</v>
      </c>
      <c r="F58" s="37">
        <f>SUM(F50:F57)</f>
        <v>3</v>
      </c>
      <c r="G58" s="27">
        <f>SUM(G50:G57)</f>
        <v>11</v>
      </c>
      <c r="H58" s="5"/>
    </row>
    <row r="59" spans="1:8" ht="14.25" thickBot="1">
      <c r="A59" s="49" t="s">
        <v>62</v>
      </c>
      <c r="B59" s="50"/>
      <c r="C59" s="34">
        <f>SUM(C4,C5,C12,C13,C24,C31,C38,C44,C49,C58)</f>
        <v>22</v>
      </c>
      <c r="D59" s="34">
        <f>SUM(D4,D5,D12,D13,D24,D31,D38,D44,D49,D58)</f>
        <v>43</v>
      </c>
      <c r="E59" s="34">
        <f>SUM(E4,E5,E12,E13,E24,E31,E38,E44,E49,E58)</f>
        <v>72</v>
      </c>
      <c r="F59" s="34">
        <f>SUM(F4,F5,F12,F13,F24,F31,F38,F44,F49,F58)</f>
        <v>18</v>
      </c>
      <c r="G59" s="27">
        <f>SUM(G4,G5,G12,G13,G24,G31,G38,G44,G49,G58)</f>
        <v>155</v>
      </c>
      <c r="H59" s="17"/>
    </row>
    <row r="60" spans="1:8" ht="6.75" customHeight="1">
      <c r="A60" s="21"/>
      <c r="B60" s="21"/>
      <c r="C60" s="22"/>
      <c r="D60" s="22"/>
      <c r="E60" s="22"/>
      <c r="F60" s="22"/>
      <c r="G60" s="22"/>
      <c r="H60" s="23"/>
    </row>
    <row r="61" spans="1:8">
      <c r="A61" s="20" t="s">
        <v>63</v>
      </c>
      <c r="B61" s="16"/>
      <c r="C61" s="16"/>
      <c r="D61" s="16"/>
      <c r="E61" s="16"/>
      <c r="F61" s="16"/>
      <c r="G61" s="16"/>
      <c r="H61" s="18"/>
    </row>
    <row r="62" spans="1:8">
      <c r="A62" s="16"/>
      <c r="B62" s="16"/>
      <c r="C62" s="16"/>
      <c r="D62" s="16"/>
      <c r="E62" s="16"/>
      <c r="F62" s="16"/>
      <c r="G62" s="16"/>
      <c r="H62" s="18"/>
    </row>
  </sheetData>
  <mergeCells count="3">
    <mergeCell ref="A1:G1"/>
    <mergeCell ref="A3:B3"/>
    <mergeCell ref="A59:B59"/>
  </mergeCells>
  <phoneticPr fontId="2"/>
  <pageMargins left="1.27" right="0.24" top="0.45" bottom="0.25"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６月 </vt:lpstr>
      <vt:lpstr>'６月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2026-07-15T08:13:00Z</dcterms:created>
  <dcterms:modified xsi:type="dcterms:W3CDTF">2026-07-15T08:13:21Z</dcterms:modified>
</cp:coreProperties>
</file>