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/>
  <xr:revisionPtr revIDLastSave="0" documentId="13_ncr:1_{75CA6B2C-CF0A-4605-B13B-C45ADE5FB7E4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統計5-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G33" i="1" l="1"/>
  <c r="G40" i="1" l="1"/>
  <c r="G39" i="1"/>
  <c r="G38" i="1"/>
  <c r="G37" i="1"/>
  <c r="G36" i="1"/>
  <c r="G35" i="1"/>
  <c r="G34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E36" i="1"/>
  <c r="E40" i="1"/>
  <c r="E39" i="1"/>
  <c r="E38" i="1"/>
  <c r="E37" i="1"/>
  <c r="E35" i="1"/>
  <c r="E34" i="1"/>
  <c r="E33" i="1"/>
</calcChain>
</file>

<file path=xl/sharedStrings.xml><?xml version="1.0" encoding="utf-8"?>
<sst xmlns="http://schemas.openxmlformats.org/spreadsheetml/2006/main" count="57" uniqueCount="51">
  <si>
    <t>その他</t>
    <rPh sb="2" eb="3">
      <t>タ</t>
    </rPh>
    <phoneticPr fontId="2"/>
  </si>
  <si>
    <t>違反種別</t>
    <rPh sb="0" eb="2">
      <t>イハン</t>
    </rPh>
    <rPh sb="2" eb="4">
      <t>シュベツ</t>
    </rPh>
    <phoneticPr fontId="2"/>
  </si>
  <si>
    <t>計</t>
    <rPh sb="0" eb="1">
      <t>ケイ</t>
    </rPh>
    <phoneticPr fontId="2"/>
  </si>
  <si>
    <t>無免許</t>
    <rPh sb="0" eb="3">
      <t>ムメンキョ</t>
    </rPh>
    <phoneticPr fontId="2"/>
  </si>
  <si>
    <t>酒酔い</t>
    <rPh sb="0" eb="2">
      <t>サケヨ</t>
    </rPh>
    <phoneticPr fontId="2"/>
  </si>
  <si>
    <t>酒気帯び</t>
    <rPh sb="0" eb="3">
      <t>シュキオ</t>
    </rPh>
    <phoneticPr fontId="2"/>
  </si>
  <si>
    <t>最高速度</t>
    <rPh sb="0" eb="2">
      <t>サイコウ</t>
    </rPh>
    <rPh sb="2" eb="4">
      <t>ソクド</t>
    </rPh>
    <phoneticPr fontId="2"/>
  </si>
  <si>
    <t>信号無視</t>
    <rPh sb="0" eb="2">
      <t>シンゴウ</t>
    </rPh>
    <rPh sb="2" eb="4">
      <t>ムシ</t>
    </rPh>
    <phoneticPr fontId="2"/>
  </si>
  <si>
    <t>通行禁止</t>
    <rPh sb="0" eb="2">
      <t>ツウコウ</t>
    </rPh>
    <rPh sb="2" eb="4">
      <t>キンシ</t>
    </rPh>
    <phoneticPr fontId="2"/>
  </si>
  <si>
    <t>通行区分</t>
    <rPh sb="0" eb="2">
      <t>ツウコウ</t>
    </rPh>
    <rPh sb="2" eb="4">
      <t>クブン</t>
    </rPh>
    <phoneticPr fontId="2"/>
  </si>
  <si>
    <t>追越し</t>
    <rPh sb="0" eb="2">
      <t>オイコ</t>
    </rPh>
    <phoneticPr fontId="2"/>
  </si>
  <si>
    <t>右左折方法</t>
    <rPh sb="0" eb="3">
      <t>ウサセツ</t>
    </rPh>
    <rPh sb="3" eb="5">
      <t>ホウホウ</t>
    </rPh>
    <phoneticPr fontId="2"/>
  </si>
  <si>
    <t>歩行者妨害</t>
    <rPh sb="0" eb="3">
      <t>ホコウシャ</t>
    </rPh>
    <rPh sb="3" eb="5">
      <t>ボウガイ</t>
    </rPh>
    <phoneticPr fontId="2"/>
  </si>
  <si>
    <t>徐行</t>
    <rPh sb="0" eb="2">
      <t>ジョコウ</t>
    </rPh>
    <phoneticPr fontId="2"/>
  </si>
  <si>
    <t>一時不停止</t>
    <rPh sb="0" eb="2">
      <t>イチジ</t>
    </rPh>
    <rPh sb="2" eb="5">
      <t>フテイシ</t>
    </rPh>
    <phoneticPr fontId="2"/>
  </si>
  <si>
    <t>駐停車</t>
    <rPh sb="0" eb="3">
      <t>チュウテイシャ</t>
    </rPh>
    <phoneticPr fontId="2"/>
  </si>
  <si>
    <t>無灯火</t>
    <rPh sb="0" eb="1">
      <t>ム</t>
    </rPh>
    <rPh sb="1" eb="2">
      <t>トウ</t>
    </rPh>
    <rPh sb="2" eb="3">
      <t>ヒ</t>
    </rPh>
    <phoneticPr fontId="2"/>
  </si>
  <si>
    <t>定員外乗車</t>
    <rPh sb="0" eb="2">
      <t>テイイン</t>
    </rPh>
    <rPh sb="2" eb="3">
      <t>ガイ</t>
    </rPh>
    <rPh sb="3" eb="5">
      <t>ジョウシャ</t>
    </rPh>
    <phoneticPr fontId="2"/>
  </si>
  <si>
    <t>軽車両</t>
    <rPh sb="0" eb="3">
      <t>ケイシャリョウ</t>
    </rPh>
    <phoneticPr fontId="2"/>
  </si>
  <si>
    <t>道路上の禁止行為</t>
    <rPh sb="0" eb="3">
      <t>ドウロジョウ</t>
    </rPh>
    <rPh sb="4" eb="6">
      <t>キンシ</t>
    </rPh>
    <rPh sb="6" eb="8">
      <t>コウイ</t>
    </rPh>
    <phoneticPr fontId="2"/>
  </si>
  <si>
    <t>整備不良車両等を運転させた者</t>
    <rPh sb="0" eb="2">
      <t>セイビ</t>
    </rPh>
    <rPh sb="2" eb="4">
      <t>フリョウ</t>
    </rPh>
    <rPh sb="4" eb="7">
      <t>シャリョウナド</t>
    </rPh>
    <rPh sb="8" eb="10">
      <t>ウンテン</t>
    </rPh>
    <rPh sb="13" eb="14">
      <t>モノ</t>
    </rPh>
    <phoneticPr fontId="2"/>
  </si>
  <si>
    <t>両罰規定適用</t>
    <rPh sb="0" eb="1">
      <t>リョウ</t>
    </rPh>
    <rPh sb="1" eb="2">
      <t>バツ</t>
    </rPh>
    <rPh sb="2" eb="4">
      <t>キテイ</t>
    </rPh>
    <rPh sb="4" eb="6">
      <t>テキヨウ</t>
    </rPh>
    <phoneticPr fontId="2"/>
  </si>
  <si>
    <t>整備不良</t>
    <rPh sb="0" eb="2">
      <t>セイビ</t>
    </rPh>
    <rPh sb="2" eb="4">
      <t>フリョウ</t>
    </rPh>
    <phoneticPr fontId="2"/>
  </si>
  <si>
    <t>自動車使用者の義務等</t>
    <rPh sb="0" eb="3">
      <t>ジドウシャ</t>
    </rPh>
    <rPh sb="3" eb="6">
      <t>シヨウシャ</t>
    </rPh>
    <rPh sb="7" eb="9">
      <t>ギム</t>
    </rPh>
    <rPh sb="9" eb="10">
      <t>トウ</t>
    </rPh>
    <phoneticPr fontId="2"/>
  </si>
  <si>
    <t>道　路　交　通　法　違　反</t>
    <rPh sb="0" eb="1">
      <t>ミチ</t>
    </rPh>
    <rPh sb="2" eb="3">
      <t>ミチ</t>
    </rPh>
    <rPh sb="4" eb="5">
      <t>コウ</t>
    </rPh>
    <rPh sb="6" eb="7">
      <t>ツウ</t>
    </rPh>
    <rPh sb="8" eb="9">
      <t>ホウ</t>
    </rPh>
    <rPh sb="10" eb="11">
      <t>タガ</t>
    </rPh>
    <rPh sb="12" eb="13">
      <t>ハン</t>
    </rPh>
    <phoneticPr fontId="2"/>
  </si>
  <si>
    <t>割込み</t>
    <rPh sb="0" eb="1">
      <t>ワ</t>
    </rPh>
    <rPh sb="1" eb="2">
      <t>コ</t>
    </rPh>
    <phoneticPr fontId="2"/>
  </si>
  <si>
    <t>踏切不停止等</t>
    <rPh sb="0" eb="2">
      <t>フミキリ</t>
    </rPh>
    <rPh sb="2" eb="5">
      <t>フテイシ</t>
    </rPh>
    <rPh sb="5" eb="6">
      <t>トウ</t>
    </rPh>
    <phoneticPr fontId="2"/>
  </si>
  <si>
    <t>歩行者</t>
    <rPh sb="0" eb="3">
      <t>ホコウシャ</t>
    </rPh>
    <phoneticPr fontId="2"/>
  </si>
  <si>
    <t>携帯電話等</t>
    <rPh sb="0" eb="2">
      <t>ケイタイ</t>
    </rPh>
    <rPh sb="2" eb="4">
      <t>デンワ</t>
    </rPh>
    <rPh sb="4" eb="5">
      <t>トウ</t>
    </rPh>
    <phoneticPr fontId="2"/>
  </si>
  <si>
    <t>注１：車両等の運転に関する違反は、告知・送致件数である。</t>
    <rPh sb="0" eb="1">
      <t>チュウ</t>
    </rPh>
    <rPh sb="3" eb="5">
      <t>シャリョウ</t>
    </rPh>
    <rPh sb="5" eb="6">
      <t>ナド</t>
    </rPh>
    <rPh sb="7" eb="9">
      <t>ウンテン</t>
    </rPh>
    <rPh sb="10" eb="11">
      <t>カン</t>
    </rPh>
    <rPh sb="13" eb="15">
      <t>イハン</t>
    </rPh>
    <rPh sb="17" eb="19">
      <t>コクチ</t>
    </rPh>
    <rPh sb="20" eb="22">
      <t>ソウチ</t>
    </rPh>
    <rPh sb="22" eb="24">
      <t>ケンスウ</t>
    </rPh>
    <phoneticPr fontId="2"/>
  </si>
  <si>
    <t>件数（件）</t>
    <rPh sb="0" eb="2">
      <t>ケンスウ</t>
    </rPh>
    <rPh sb="3" eb="4">
      <t>ケン</t>
    </rPh>
    <phoneticPr fontId="2"/>
  </si>
  <si>
    <t>構成比（％）</t>
    <rPh sb="0" eb="3">
      <t>コウセイヒ</t>
    </rPh>
    <phoneticPr fontId="2"/>
  </si>
  <si>
    <t>総数（件）</t>
    <rPh sb="0" eb="2">
      <t>ソウスウ</t>
    </rPh>
    <rPh sb="3" eb="4">
      <t>ケン</t>
    </rPh>
    <phoneticPr fontId="2"/>
  </si>
  <si>
    <t>車両等の運転に関する違反（件）</t>
    <rPh sb="0" eb="3">
      <t>シャリョウナド</t>
    </rPh>
    <rPh sb="4" eb="6">
      <t>ウンテン</t>
    </rPh>
    <rPh sb="7" eb="8">
      <t>カン</t>
    </rPh>
    <rPh sb="10" eb="12">
      <t>イハン</t>
    </rPh>
    <rPh sb="13" eb="14">
      <t>ケン</t>
    </rPh>
    <phoneticPr fontId="2"/>
  </si>
  <si>
    <t>上記以外の違反（件）</t>
    <rPh sb="0" eb="2">
      <t>ジョウキ</t>
    </rPh>
    <rPh sb="2" eb="4">
      <t>イガイ</t>
    </rPh>
    <rPh sb="5" eb="7">
      <t>イハン</t>
    </rPh>
    <rPh sb="8" eb="9">
      <t>ケン</t>
    </rPh>
    <phoneticPr fontId="2"/>
  </si>
  <si>
    <t>その他交通関係法令（件）</t>
    <rPh sb="2" eb="3">
      <t>タ</t>
    </rPh>
    <rPh sb="3" eb="5">
      <t>コウツウ</t>
    </rPh>
    <rPh sb="5" eb="7">
      <t>カンケイ</t>
    </rPh>
    <rPh sb="7" eb="9">
      <t>ホウレイ</t>
    </rPh>
    <rPh sb="10" eb="11">
      <t>ケン</t>
    </rPh>
    <phoneticPr fontId="2"/>
  </si>
  <si>
    <t>教唆、幇助</t>
    <rPh sb="0" eb="2">
      <t>キョウサ</t>
    </rPh>
    <rPh sb="3" eb="5">
      <t>ホウジョ</t>
    </rPh>
    <phoneticPr fontId="2"/>
  </si>
  <si>
    <t xml:space="preserve"> 　２：構成比欄の（　）内は、総数に対する構成比である。</t>
    <phoneticPr fontId="2"/>
  </si>
  <si>
    <t>積載</t>
    <rPh sb="0" eb="2">
      <t>セキサイ</t>
    </rPh>
    <phoneticPr fontId="2"/>
  </si>
  <si>
    <t>免許証不携帯</t>
    <rPh sb="0" eb="2">
      <t>メンキョ</t>
    </rPh>
    <rPh sb="2" eb="3">
      <t>ショウ</t>
    </rPh>
    <rPh sb="3" eb="6">
      <t>フケイタイ</t>
    </rPh>
    <phoneticPr fontId="2"/>
  </si>
  <si>
    <t>区分</t>
    <phoneticPr fontId="2"/>
  </si>
  <si>
    <t>年次</t>
  </si>
  <si>
    <t>（100.0）</t>
    <phoneticPr fontId="2"/>
  </si>
  <si>
    <t>令和５年</t>
    <rPh sb="0" eb="2">
      <t>レイワ</t>
    </rPh>
    <rPh sb="3" eb="4">
      <t>ネン</t>
    </rPh>
    <phoneticPr fontId="2"/>
  </si>
  <si>
    <t>（98.8）</t>
    <phoneticPr fontId="2"/>
  </si>
  <si>
    <t>（1.0）</t>
    <phoneticPr fontId="2"/>
  </si>
  <si>
    <t>（0.2）</t>
    <phoneticPr fontId="2"/>
  </si>
  <si>
    <t>令和６年</t>
    <rPh sb="0" eb="2">
      <t>レイワ</t>
    </rPh>
    <rPh sb="3" eb="4">
      <t>ネン</t>
    </rPh>
    <phoneticPr fontId="2"/>
  </si>
  <si>
    <t>統計5-22 違反種別ごとの交通違反取締り状況（令和5年及び令和6年）</t>
    <rPh sb="0" eb="2">
      <t>トウケイ</t>
    </rPh>
    <rPh sb="7" eb="9">
      <t>イハン</t>
    </rPh>
    <rPh sb="9" eb="10">
      <t>シュ</t>
    </rPh>
    <rPh sb="10" eb="11">
      <t>ベツ</t>
    </rPh>
    <rPh sb="14" eb="16">
      <t>コウツウ</t>
    </rPh>
    <rPh sb="16" eb="18">
      <t>イハン</t>
    </rPh>
    <rPh sb="18" eb="20">
      <t>トリシマ</t>
    </rPh>
    <rPh sb="21" eb="23">
      <t>ジョウキョウ</t>
    </rPh>
    <rPh sb="24" eb="26">
      <t>レイワ</t>
    </rPh>
    <rPh sb="27" eb="28">
      <t>ネン</t>
    </rPh>
    <rPh sb="28" eb="29">
      <t>オヨ</t>
    </rPh>
    <rPh sb="30" eb="32">
      <t>レイワ</t>
    </rPh>
    <rPh sb="33" eb="34">
      <t>ネン</t>
    </rPh>
    <phoneticPr fontId="2"/>
  </si>
  <si>
    <t>（98.6）</t>
    <phoneticPr fontId="2"/>
  </si>
  <si>
    <t>（1.3）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</si>
</sst>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;&quot;△ &quot;0.0"/>
    <numFmt numFmtId="177" formatCode="0.0_);\(0.0\)"/>
    <numFmt numFmtId="178" formatCode="#,##0_);[Red]\(#,##0\)"/>
    <numFmt numFmtId="179" formatCode="0.0_);[Red]\(0.0\)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52">
    <xf numFmtId="0" fontId="0" fillId="0" borderId="0" xfId="0"/>
    <xf numFmtId="0" fontId="0" fillId="0" borderId="0" xfId="0" applyFont="1"/>
    <xf numFmtId="176" fontId="0" fillId="0" borderId="0" xfId="0" applyNumberFormat="1" applyFont="1"/>
    <xf numFmtId="0" fontId="0" fillId="0" borderId="0" xfId="0" applyFont="1" applyAlignment="1">
      <alignment vertical="center"/>
    </xf>
    <xf numFmtId="179" fontId="0" fillId="0" borderId="3" xfId="0" applyNumberFormat="1" applyFont="1" applyFill="1" applyBorder="1" applyAlignment="1">
      <alignment vertical="center"/>
    </xf>
    <xf numFmtId="0" fontId="0" fillId="0" borderId="4" xfId="0" applyFont="1" applyBorder="1" applyAlignment="1">
      <alignment horizontal="left" vertical="center"/>
    </xf>
    <xf numFmtId="178" fontId="0" fillId="0" borderId="4" xfId="0" applyNumberFormat="1" applyFont="1" applyFill="1" applyBorder="1" applyAlignment="1">
      <alignment vertical="center"/>
    </xf>
    <xf numFmtId="179" fontId="0" fillId="0" borderId="4" xfId="0" applyNumberFormat="1" applyFont="1" applyFill="1" applyBorder="1" applyAlignment="1">
      <alignment vertical="center"/>
    </xf>
    <xf numFmtId="0" fontId="0" fillId="0" borderId="5" xfId="0" applyFont="1" applyBorder="1" applyAlignment="1">
      <alignment horizontal="left" vertical="center"/>
    </xf>
    <xf numFmtId="178" fontId="0" fillId="0" borderId="5" xfId="0" applyNumberFormat="1" applyFont="1" applyFill="1" applyBorder="1" applyAlignment="1">
      <alignment vertical="center"/>
    </xf>
    <xf numFmtId="179" fontId="0" fillId="0" borderId="5" xfId="0" applyNumberFormat="1" applyFont="1" applyFill="1" applyBorder="1" applyAlignment="1">
      <alignment vertical="center"/>
    </xf>
    <xf numFmtId="0" fontId="0" fillId="0" borderId="6" xfId="0" applyFont="1" applyBorder="1" applyAlignment="1">
      <alignment horizontal="left" vertical="center"/>
    </xf>
    <xf numFmtId="178" fontId="0" fillId="0" borderId="6" xfId="0" applyNumberFormat="1" applyFont="1" applyFill="1" applyBorder="1" applyAlignment="1">
      <alignment vertical="center"/>
    </xf>
    <xf numFmtId="179" fontId="0" fillId="0" borderId="6" xfId="0" applyNumberFormat="1" applyFont="1" applyFill="1" applyBorder="1" applyAlignment="1">
      <alignment vertical="center"/>
    </xf>
    <xf numFmtId="0" fontId="0" fillId="0" borderId="5" xfId="0" applyFont="1" applyBorder="1" applyAlignment="1">
      <alignment horizontal="left" vertical="center" wrapText="1"/>
    </xf>
    <xf numFmtId="178" fontId="0" fillId="0" borderId="7" xfId="0" applyNumberFormat="1" applyFont="1" applyFill="1" applyBorder="1" applyAlignment="1">
      <alignment vertical="center"/>
    </xf>
    <xf numFmtId="178" fontId="1" fillId="0" borderId="1" xfId="1" applyNumberFormat="1" applyFont="1" applyFill="1" applyBorder="1" applyAlignment="1">
      <alignment vertical="center"/>
    </xf>
    <xf numFmtId="0" fontId="0" fillId="0" borderId="0" xfId="0" applyFont="1" applyAlignment="1"/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horizontal="right"/>
    </xf>
    <xf numFmtId="0" fontId="0" fillId="0" borderId="18" xfId="0" applyFont="1" applyBorder="1" applyAlignment="1">
      <alignment horizontal="right" vertical="top"/>
    </xf>
    <xf numFmtId="0" fontId="0" fillId="0" borderId="8" xfId="0" applyFont="1" applyBorder="1" applyAlignment="1">
      <alignment horizontal="centerContinuous" vertical="center"/>
    </xf>
    <xf numFmtId="0" fontId="0" fillId="0" borderId="9" xfId="0" applyFont="1" applyBorder="1" applyAlignment="1">
      <alignment horizontal="centerContinuous" vertical="center"/>
    </xf>
    <xf numFmtId="0" fontId="0" fillId="0" borderId="10" xfId="0" applyFont="1" applyBorder="1" applyAlignment="1">
      <alignment horizontal="centerContinuous" vertical="center"/>
    </xf>
    <xf numFmtId="0" fontId="0" fillId="0" borderId="12" xfId="0" applyFont="1" applyBorder="1" applyAlignment="1"/>
    <xf numFmtId="0" fontId="0" fillId="0" borderId="13" xfId="0" applyFont="1" applyBorder="1" applyAlignment="1"/>
    <xf numFmtId="0" fontId="0" fillId="0" borderId="14" xfId="0" applyFont="1" applyBorder="1" applyAlignment="1"/>
    <xf numFmtId="0" fontId="0" fillId="0" borderId="15" xfId="0" applyFont="1" applyBorder="1" applyAlignment="1"/>
    <xf numFmtId="0" fontId="0" fillId="0" borderId="0" xfId="0" applyFont="1" applyBorder="1" applyAlignment="1"/>
    <xf numFmtId="0" fontId="0" fillId="0" borderId="17" xfId="0" applyFont="1" applyBorder="1" applyAlignment="1">
      <alignment vertical="top"/>
    </xf>
    <xf numFmtId="0" fontId="0" fillId="0" borderId="11" xfId="0" applyFont="1" applyBorder="1" applyAlignment="1">
      <alignment vertical="top"/>
    </xf>
    <xf numFmtId="0" fontId="0" fillId="2" borderId="7" xfId="0" applyFont="1" applyFill="1" applyBorder="1" applyAlignment="1">
      <alignment horizontal="centerContinuous"/>
    </xf>
    <xf numFmtId="0" fontId="0" fillId="0" borderId="7" xfId="0" applyFont="1" applyFill="1" applyBorder="1" applyAlignment="1">
      <alignment horizontal="centerContinuous"/>
    </xf>
    <xf numFmtId="49" fontId="0" fillId="0" borderId="2" xfId="0" quotePrefix="1" applyNumberFormat="1" applyFont="1" applyFill="1" applyBorder="1" applyAlignment="1">
      <alignment horizontal="right" vertical="center"/>
    </xf>
    <xf numFmtId="179" fontId="0" fillId="2" borderId="1" xfId="1" quotePrefix="1" applyNumberFormat="1" applyFont="1" applyFill="1" applyBorder="1" applyAlignment="1">
      <alignment horizontal="right" vertical="center"/>
    </xf>
    <xf numFmtId="177" fontId="3" fillId="0" borderId="7" xfId="0" quotePrefix="1" applyNumberFormat="1" applyFont="1" applyFill="1" applyBorder="1" applyAlignment="1">
      <alignment horizontal="right" vertical="center"/>
    </xf>
    <xf numFmtId="178" fontId="0" fillId="0" borderId="5" xfId="1" applyNumberFormat="1" applyFont="1" applyBorder="1"/>
    <xf numFmtId="178" fontId="0" fillId="0" borderId="5" xfId="1" applyNumberFormat="1" applyFont="1" applyBorder="1" applyAlignment="1">
      <alignment vertical="center"/>
    </xf>
    <xf numFmtId="178" fontId="0" fillId="0" borderId="5" xfId="1" applyNumberFormat="1" applyFont="1" applyFill="1" applyBorder="1" applyAlignment="1">
      <alignment vertical="center"/>
    </xf>
    <xf numFmtId="178" fontId="0" fillId="0" borderId="6" xfId="1" applyNumberFormat="1" applyFont="1" applyBorder="1" applyAlignment="1">
      <alignment vertical="center"/>
    </xf>
    <xf numFmtId="178" fontId="0" fillId="0" borderId="4" xfId="1" applyNumberFormat="1" applyFont="1" applyBorder="1" applyAlignment="1">
      <alignment vertical="center"/>
    </xf>
    <xf numFmtId="0" fontId="0" fillId="0" borderId="2" xfId="0" applyFont="1" applyBorder="1" applyAlignment="1">
      <alignment horizontal="center" vertical="center" textRotation="255"/>
    </xf>
    <xf numFmtId="0" fontId="0" fillId="0" borderId="1" xfId="0" applyFont="1" applyBorder="1" applyAlignment="1">
      <alignment horizontal="center" vertical="center" textRotation="255"/>
    </xf>
    <xf numFmtId="0" fontId="0" fillId="0" borderId="3" xfId="0" applyFont="1" applyBorder="1" applyAlignment="1">
      <alignment horizontal="center" vertical="center" textRotation="255"/>
    </xf>
    <xf numFmtId="0" fontId="0" fillId="2" borderId="7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 textRotation="255"/>
    </xf>
    <xf numFmtId="0" fontId="0" fillId="0" borderId="0" xfId="0" applyFont="1" applyBorder="1" applyAlignment="1">
      <alignment horizontal="center" vertical="center" textRotation="255"/>
    </xf>
    <xf numFmtId="178" fontId="1" fillId="0" borderId="2" xfId="1" applyNumberFormat="1" applyFont="1" applyFill="1" applyBorder="1" applyAlignment="1">
      <alignment vertical="center"/>
    </xf>
    <xf numFmtId="178" fontId="1" fillId="0" borderId="3" xfId="1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5" xfId="2" xr:uid="{0ACC2E0A-99E3-4FAF-87D6-E5262FCBA88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7620</xdr:rowOff>
    </xdr:from>
    <xdr:to>
      <xdr:col>3</xdr:col>
      <xdr:colOff>0</xdr:colOff>
      <xdr:row>4</xdr:row>
      <xdr:rowOff>182880</xdr:rowOff>
    </xdr:to>
    <xdr:sp macro="" textlink="">
      <xdr:nvSpPr>
        <xdr:cNvPr id="1175" name="Line 2">
          <a:extLst>
            <a:ext uri="{FF2B5EF4-FFF2-40B4-BE49-F238E27FC236}">
              <a16:creationId xmlns:a16="http://schemas.microsoft.com/office/drawing/2014/main" id="{A3D21E38-F9EB-4354-851E-99BD34FFAD5C}"/>
            </a:ext>
          </a:extLst>
        </xdr:cNvPr>
        <xdr:cNvSpPr>
          <a:spLocks noChangeShapeType="1"/>
        </xdr:cNvSpPr>
      </xdr:nvSpPr>
      <xdr:spPr bwMode="auto">
        <a:xfrm>
          <a:off x="0" y="342900"/>
          <a:ext cx="2773680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7620</xdr:rowOff>
    </xdr:from>
    <xdr:to>
      <xdr:col>2</xdr:col>
      <xdr:colOff>2270760</xdr:colOff>
      <xdr:row>3</xdr:row>
      <xdr:rowOff>0</xdr:rowOff>
    </xdr:to>
    <xdr:cxnSp macro="">
      <xdr:nvCxnSpPr>
        <xdr:cNvPr id="1176" name="直線コネクタ 2">
          <a:extLst>
            <a:ext uri="{FF2B5EF4-FFF2-40B4-BE49-F238E27FC236}">
              <a16:creationId xmlns:a16="http://schemas.microsoft.com/office/drawing/2014/main" id="{700AC3D4-7487-4CC6-A4F3-42E49783C614}"/>
            </a:ext>
          </a:extLst>
        </xdr:cNvPr>
        <xdr:cNvCxnSpPr>
          <a:cxnSpLocks noChangeShapeType="1"/>
          <a:endCxn id="1175" idx="0"/>
        </xdr:cNvCxnSpPr>
      </xdr:nvCxnSpPr>
      <xdr:spPr bwMode="auto">
        <a:xfrm flipH="1" flipV="1">
          <a:off x="0" y="342900"/>
          <a:ext cx="2773680" cy="16002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tabSelected="1" view="pageBreakPreview" zoomScaleNormal="10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G15" sqref="G15"/>
    </sheetView>
  </sheetViews>
  <sheetFormatPr defaultColWidth="9" defaultRowHeight="13.2" x14ac:dyDescent="0.2"/>
  <cols>
    <col min="1" max="2" width="4" style="1" customWidth="1"/>
    <col min="3" max="3" width="32.44140625" style="1" customWidth="1"/>
    <col min="4" max="7" width="12.44140625" style="1" customWidth="1"/>
    <col min="8" max="16384" width="9" style="1"/>
  </cols>
  <sheetData>
    <row r="1" spans="1:7" x14ac:dyDescent="0.2">
      <c r="A1" s="17" t="s">
        <v>48</v>
      </c>
      <c r="B1" s="17"/>
      <c r="C1" s="17"/>
      <c r="D1" s="17"/>
      <c r="E1" s="17"/>
      <c r="F1" s="17"/>
      <c r="G1" s="17"/>
    </row>
    <row r="2" spans="1:7" x14ac:dyDescent="0.2">
      <c r="A2" s="2"/>
    </row>
    <row r="3" spans="1:7" ht="13.5" customHeight="1" x14ac:dyDescent="0.2">
      <c r="A3" s="29"/>
      <c r="B3" s="30"/>
      <c r="C3" s="20" t="s">
        <v>41</v>
      </c>
      <c r="D3" s="31" t="s">
        <v>43</v>
      </c>
      <c r="E3" s="31"/>
      <c r="F3" s="32" t="s">
        <v>47</v>
      </c>
      <c r="G3" s="32"/>
    </row>
    <row r="4" spans="1:7" ht="13.5" customHeight="1" x14ac:dyDescent="0.2">
      <c r="A4" s="27"/>
      <c r="B4" s="28"/>
      <c r="C4" s="19" t="s">
        <v>40</v>
      </c>
      <c r="D4" s="44" t="s">
        <v>30</v>
      </c>
      <c r="E4" s="44" t="s">
        <v>31</v>
      </c>
      <c r="F4" s="45" t="s">
        <v>30</v>
      </c>
      <c r="G4" s="45" t="s">
        <v>31</v>
      </c>
    </row>
    <row r="5" spans="1:7" ht="13.5" customHeight="1" x14ac:dyDescent="0.2">
      <c r="A5" s="24" t="s">
        <v>1</v>
      </c>
      <c r="B5" s="25"/>
      <c r="C5" s="26"/>
      <c r="D5" s="44"/>
      <c r="E5" s="44"/>
      <c r="F5" s="45"/>
      <c r="G5" s="45"/>
    </row>
    <row r="6" spans="1:7" s="3" customFormat="1" ht="13.5" customHeight="1" x14ac:dyDescent="0.2">
      <c r="A6" s="21" t="s">
        <v>32</v>
      </c>
      <c r="B6" s="22"/>
      <c r="C6" s="23"/>
      <c r="D6" s="16">
        <v>4538639</v>
      </c>
      <c r="E6" s="34" t="s">
        <v>42</v>
      </c>
      <c r="F6" s="16">
        <v>4265582</v>
      </c>
      <c r="G6" s="34" t="s">
        <v>42</v>
      </c>
    </row>
    <row r="7" spans="1:7" s="3" customFormat="1" ht="13.5" customHeight="1" x14ac:dyDescent="0.2">
      <c r="A7" s="41" t="s">
        <v>24</v>
      </c>
      <c r="B7" s="48" t="s">
        <v>33</v>
      </c>
      <c r="C7" s="46" t="s">
        <v>2</v>
      </c>
      <c r="D7" s="50">
        <v>4484894</v>
      </c>
      <c r="E7" s="33" t="s">
        <v>44</v>
      </c>
      <c r="F7" s="50">
        <v>4204155</v>
      </c>
      <c r="G7" s="33" t="s">
        <v>49</v>
      </c>
    </row>
    <row r="8" spans="1:7" s="3" customFormat="1" ht="13.5" customHeight="1" x14ac:dyDescent="0.2">
      <c r="A8" s="42"/>
      <c r="B8" s="49"/>
      <c r="C8" s="47"/>
      <c r="D8" s="51"/>
      <c r="E8" s="4">
        <v>100</v>
      </c>
      <c r="F8" s="51"/>
      <c r="G8" s="4">
        <v>100</v>
      </c>
    </row>
    <row r="9" spans="1:7" s="3" customFormat="1" ht="13.5" customHeight="1" x14ac:dyDescent="0.2">
      <c r="A9" s="42"/>
      <c r="B9" s="49"/>
      <c r="C9" s="5" t="s">
        <v>3</v>
      </c>
      <c r="D9" s="6">
        <v>17599</v>
      </c>
      <c r="E9" s="7">
        <v>0.4</v>
      </c>
      <c r="F9" s="40">
        <v>18031</v>
      </c>
      <c r="G9" s="7">
        <f>F9/$F$7*100</f>
        <v>0.42888523377468246</v>
      </c>
    </row>
    <row r="10" spans="1:7" s="3" customFormat="1" ht="13.5" customHeight="1" x14ac:dyDescent="0.2">
      <c r="A10" s="42"/>
      <c r="B10" s="49"/>
      <c r="C10" s="8" t="s">
        <v>4</v>
      </c>
      <c r="D10" s="9">
        <v>642</v>
      </c>
      <c r="E10" s="10">
        <v>0</v>
      </c>
      <c r="F10" s="37">
        <v>806</v>
      </c>
      <c r="G10" s="10">
        <f t="shared" ref="G10:G30" si="0">F10/$F$7*100</f>
        <v>1.917151008942344E-2</v>
      </c>
    </row>
    <row r="11" spans="1:7" s="3" customFormat="1" ht="13.5" customHeight="1" x14ac:dyDescent="0.2">
      <c r="A11" s="42"/>
      <c r="B11" s="49"/>
      <c r="C11" s="8" t="s">
        <v>5</v>
      </c>
      <c r="D11" s="9">
        <v>20825</v>
      </c>
      <c r="E11" s="10">
        <v>0.5</v>
      </c>
      <c r="F11" s="36">
        <v>20479</v>
      </c>
      <c r="G11" s="10">
        <f t="shared" si="0"/>
        <v>0.48711334382295607</v>
      </c>
    </row>
    <row r="12" spans="1:7" s="3" customFormat="1" ht="13.5" customHeight="1" x14ac:dyDescent="0.2">
      <c r="A12" s="42"/>
      <c r="B12" s="49"/>
      <c r="C12" s="8" t="s">
        <v>6</v>
      </c>
      <c r="D12" s="9">
        <v>888500</v>
      </c>
      <c r="E12" s="10">
        <v>19.8</v>
      </c>
      <c r="F12" s="36">
        <v>847378</v>
      </c>
      <c r="G12" s="10">
        <f t="shared" si="0"/>
        <v>20.155726893989399</v>
      </c>
    </row>
    <row r="13" spans="1:7" s="3" customFormat="1" ht="13.5" customHeight="1" x14ac:dyDescent="0.2">
      <c r="A13" s="42"/>
      <c r="B13" s="49"/>
      <c r="C13" s="8" t="s">
        <v>7</v>
      </c>
      <c r="D13" s="9">
        <v>428565</v>
      </c>
      <c r="E13" s="10">
        <v>9.6</v>
      </c>
      <c r="F13" s="37">
        <v>404034</v>
      </c>
      <c r="G13" s="10">
        <f t="shared" si="0"/>
        <v>9.6103497611291679</v>
      </c>
    </row>
    <row r="14" spans="1:7" s="3" customFormat="1" ht="13.5" customHeight="1" x14ac:dyDescent="0.2">
      <c r="A14" s="42"/>
      <c r="B14" s="49"/>
      <c r="C14" s="8" t="s">
        <v>8</v>
      </c>
      <c r="D14" s="9">
        <v>616174</v>
      </c>
      <c r="E14" s="10">
        <v>13.7</v>
      </c>
      <c r="F14" s="37">
        <v>551589</v>
      </c>
      <c r="G14" s="10">
        <f t="shared" si="0"/>
        <v>13.120091909075665</v>
      </c>
    </row>
    <row r="15" spans="1:7" s="3" customFormat="1" ht="13.5" customHeight="1" x14ac:dyDescent="0.2">
      <c r="A15" s="42"/>
      <c r="B15" s="49"/>
      <c r="C15" s="8" t="s">
        <v>9</v>
      </c>
      <c r="D15" s="9">
        <v>151083</v>
      </c>
      <c r="E15" s="10">
        <v>3.4</v>
      </c>
      <c r="F15" s="37">
        <v>137087</v>
      </c>
      <c r="G15" s="10">
        <f t="shared" si="0"/>
        <v>3.2607503767106589</v>
      </c>
    </row>
    <row r="16" spans="1:7" s="3" customFormat="1" ht="13.5" customHeight="1" x14ac:dyDescent="0.2">
      <c r="A16" s="42"/>
      <c r="B16" s="49"/>
      <c r="C16" s="8" t="s">
        <v>10</v>
      </c>
      <c r="D16" s="9">
        <v>3288</v>
      </c>
      <c r="E16" s="10">
        <v>0.1</v>
      </c>
      <c r="F16" s="37">
        <v>3020</v>
      </c>
      <c r="G16" s="10">
        <f t="shared" si="0"/>
        <v>7.1833697853670955E-2</v>
      </c>
    </row>
    <row r="17" spans="1:7" s="3" customFormat="1" ht="13.5" customHeight="1" x14ac:dyDescent="0.2">
      <c r="A17" s="42"/>
      <c r="B17" s="49"/>
      <c r="C17" s="8" t="s">
        <v>25</v>
      </c>
      <c r="D17" s="9">
        <v>9418</v>
      </c>
      <c r="E17" s="10">
        <v>0.2</v>
      </c>
      <c r="F17" s="37">
        <v>7467</v>
      </c>
      <c r="G17" s="10">
        <f t="shared" si="0"/>
        <v>0.17761000724283477</v>
      </c>
    </row>
    <row r="18" spans="1:7" s="3" customFormat="1" ht="13.5" customHeight="1" x14ac:dyDescent="0.2">
      <c r="A18" s="42"/>
      <c r="B18" s="49"/>
      <c r="C18" s="8" t="s">
        <v>26</v>
      </c>
      <c r="D18" s="9">
        <v>64263</v>
      </c>
      <c r="E18" s="10">
        <v>1.4</v>
      </c>
      <c r="F18" s="37">
        <v>55153</v>
      </c>
      <c r="G18" s="10">
        <f t="shared" si="0"/>
        <v>1.3118688535508325</v>
      </c>
    </row>
    <row r="19" spans="1:7" s="3" customFormat="1" ht="13.5" customHeight="1" x14ac:dyDescent="0.2">
      <c r="A19" s="42"/>
      <c r="B19" s="49"/>
      <c r="C19" s="8" t="s">
        <v>28</v>
      </c>
      <c r="D19" s="9">
        <v>214458</v>
      </c>
      <c r="E19" s="10">
        <v>4.8</v>
      </c>
      <c r="F19" s="38">
        <v>196894</v>
      </c>
      <c r="G19" s="10">
        <f t="shared" si="0"/>
        <v>4.6833192401326782</v>
      </c>
    </row>
    <row r="20" spans="1:7" s="3" customFormat="1" ht="13.5" customHeight="1" x14ac:dyDescent="0.2">
      <c r="A20" s="42"/>
      <c r="B20" s="49"/>
      <c r="C20" s="8" t="s">
        <v>11</v>
      </c>
      <c r="D20" s="9">
        <v>37385</v>
      </c>
      <c r="E20" s="10">
        <v>0.8</v>
      </c>
      <c r="F20" s="37">
        <v>30253</v>
      </c>
      <c r="G20" s="10">
        <f t="shared" si="0"/>
        <v>0.71959763614804872</v>
      </c>
    </row>
    <row r="21" spans="1:7" s="3" customFormat="1" ht="13.5" customHeight="1" x14ac:dyDescent="0.2">
      <c r="A21" s="42"/>
      <c r="B21" s="49"/>
      <c r="C21" s="8" t="s">
        <v>12</v>
      </c>
      <c r="D21" s="9">
        <v>312250</v>
      </c>
      <c r="E21" s="10">
        <v>7</v>
      </c>
      <c r="F21" s="37">
        <v>323280</v>
      </c>
      <c r="G21" s="10">
        <f t="shared" si="0"/>
        <v>7.6895357093161403</v>
      </c>
    </row>
    <row r="22" spans="1:7" s="3" customFormat="1" ht="13.5" customHeight="1" x14ac:dyDescent="0.2">
      <c r="A22" s="42"/>
      <c r="B22" s="49"/>
      <c r="C22" s="8" t="s">
        <v>13</v>
      </c>
      <c r="D22" s="9">
        <v>352</v>
      </c>
      <c r="E22" s="10">
        <v>0</v>
      </c>
      <c r="F22" s="37">
        <v>293</v>
      </c>
      <c r="G22" s="10">
        <f t="shared" si="0"/>
        <v>6.9692958513660891E-3</v>
      </c>
    </row>
    <row r="23" spans="1:7" s="3" customFormat="1" ht="13.5" customHeight="1" x14ac:dyDescent="0.2">
      <c r="A23" s="42"/>
      <c r="B23" s="49"/>
      <c r="C23" s="8" t="s">
        <v>14</v>
      </c>
      <c r="D23" s="9">
        <v>1267094</v>
      </c>
      <c r="E23" s="10">
        <v>28.3</v>
      </c>
      <c r="F23" s="37">
        <v>1177924</v>
      </c>
      <c r="G23" s="10">
        <f t="shared" si="0"/>
        <v>28.01809162602235</v>
      </c>
    </row>
    <row r="24" spans="1:7" s="3" customFormat="1" ht="13.5" customHeight="1" x14ac:dyDescent="0.2">
      <c r="A24" s="42"/>
      <c r="B24" s="49"/>
      <c r="C24" s="8" t="s">
        <v>15</v>
      </c>
      <c r="D24" s="9">
        <v>145311</v>
      </c>
      <c r="E24" s="10">
        <v>3.2</v>
      </c>
      <c r="F24" s="37">
        <v>142624</v>
      </c>
      <c r="G24" s="10">
        <f t="shared" si="0"/>
        <v>3.3924534181066113</v>
      </c>
    </row>
    <row r="25" spans="1:7" s="3" customFormat="1" ht="13.5" customHeight="1" x14ac:dyDescent="0.2">
      <c r="A25" s="42"/>
      <c r="B25" s="49"/>
      <c r="C25" s="8" t="s">
        <v>16</v>
      </c>
      <c r="D25" s="9">
        <v>2225</v>
      </c>
      <c r="E25" s="10">
        <v>0</v>
      </c>
      <c r="F25" s="37">
        <v>2339</v>
      </c>
      <c r="G25" s="10">
        <f t="shared" si="0"/>
        <v>5.5635436847594824E-2</v>
      </c>
    </row>
    <row r="26" spans="1:7" s="3" customFormat="1" ht="13.5" customHeight="1" x14ac:dyDescent="0.2">
      <c r="A26" s="42"/>
      <c r="B26" s="49"/>
      <c r="C26" s="8" t="s">
        <v>17</v>
      </c>
      <c r="D26" s="9">
        <v>3242</v>
      </c>
      <c r="E26" s="10">
        <v>0.1</v>
      </c>
      <c r="F26" s="37">
        <v>3385</v>
      </c>
      <c r="G26" s="10">
        <f t="shared" si="0"/>
        <v>8.0515585177045088E-2</v>
      </c>
    </row>
    <row r="27" spans="1:7" s="3" customFormat="1" ht="13.5" customHeight="1" x14ac:dyDescent="0.2">
      <c r="A27" s="42"/>
      <c r="B27" s="49"/>
      <c r="C27" s="8" t="s">
        <v>38</v>
      </c>
      <c r="D27" s="9">
        <v>9784</v>
      </c>
      <c r="E27" s="10">
        <v>0.2</v>
      </c>
      <c r="F27" s="37">
        <v>9078</v>
      </c>
      <c r="G27" s="10">
        <f t="shared" si="0"/>
        <v>0.21592924142901487</v>
      </c>
    </row>
    <row r="28" spans="1:7" s="3" customFormat="1" ht="13.5" customHeight="1" x14ac:dyDescent="0.2">
      <c r="A28" s="42"/>
      <c r="B28" s="49"/>
      <c r="C28" s="8" t="s">
        <v>22</v>
      </c>
      <c r="D28" s="9">
        <v>19170</v>
      </c>
      <c r="E28" s="10">
        <v>0.4</v>
      </c>
      <c r="F28" s="37">
        <v>19246</v>
      </c>
      <c r="G28" s="10">
        <f t="shared" si="0"/>
        <v>0.45778521486481827</v>
      </c>
    </row>
    <row r="29" spans="1:7" s="3" customFormat="1" ht="13.5" customHeight="1" x14ac:dyDescent="0.2">
      <c r="A29" s="42"/>
      <c r="B29" s="49"/>
      <c r="C29" s="8" t="s">
        <v>39</v>
      </c>
      <c r="D29" s="9">
        <v>42426</v>
      </c>
      <c r="E29" s="10">
        <v>0.9</v>
      </c>
      <c r="F29" s="37">
        <v>36006</v>
      </c>
      <c r="G29" s="10">
        <f t="shared" si="0"/>
        <v>0.85643845196002533</v>
      </c>
    </row>
    <row r="30" spans="1:7" s="3" customFormat="1" ht="13.5" customHeight="1" x14ac:dyDescent="0.2">
      <c r="A30" s="42"/>
      <c r="B30" s="49"/>
      <c r="C30" s="11" t="s">
        <v>0</v>
      </c>
      <c r="D30" s="12">
        <v>230840</v>
      </c>
      <c r="E30" s="13">
        <v>5.0999999999999996</v>
      </c>
      <c r="F30" s="39">
        <v>217789</v>
      </c>
      <c r="G30" s="13">
        <f t="shared" si="0"/>
        <v>5.1803275569050147</v>
      </c>
    </row>
    <row r="31" spans="1:7" s="3" customFormat="1" ht="13.5" customHeight="1" x14ac:dyDescent="0.2">
      <c r="A31" s="42"/>
      <c r="B31" s="41" t="s">
        <v>34</v>
      </c>
      <c r="C31" s="46" t="s">
        <v>2</v>
      </c>
      <c r="D31" s="50">
        <v>46133</v>
      </c>
      <c r="E31" s="33" t="s">
        <v>45</v>
      </c>
      <c r="F31" s="50">
        <v>53732</v>
      </c>
      <c r="G31" s="33" t="s">
        <v>50</v>
      </c>
    </row>
    <row r="32" spans="1:7" s="3" customFormat="1" ht="13.5" customHeight="1" x14ac:dyDescent="0.2">
      <c r="A32" s="42"/>
      <c r="B32" s="42"/>
      <c r="C32" s="47"/>
      <c r="D32" s="51"/>
      <c r="E32" s="4">
        <v>100</v>
      </c>
      <c r="F32" s="51"/>
      <c r="G32" s="4">
        <v>100</v>
      </c>
    </row>
    <row r="33" spans="1:7" s="3" customFormat="1" ht="13.5" customHeight="1" x14ac:dyDescent="0.2">
      <c r="A33" s="42"/>
      <c r="B33" s="42"/>
      <c r="C33" s="5" t="s">
        <v>18</v>
      </c>
      <c r="D33" s="6">
        <v>44207</v>
      </c>
      <c r="E33" s="7">
        <f t="shared" ref="E33:E40" si="1">D33/$D$31*100</f>
        <v>95.825114343311725</v>
      </c>
      <c r="F33" s="6">
        <v>51562</v>
      </c>
      <c r="G33" s="7">
        <f>F33/$F$31*100</f>
        <v>95.961438249088076</v>
      </c>
    </row>
    <row r="34" spans="1:7" s="3" customFormat="1" ht="13.5" customHeight="1" x14ac:dyDescent="0.2">
      <c r="A34" s="42"/>
      <c r="B34" s="42"/>
      <c r="C34" s="8" t="s">
        <v>27</v>
      </c>
      <c r="D34" s="9">
        <v>2</v>
      </c>
      <c r="E34" s="10">
        <f t="shared" si="1"/>
        <v>4.3352914399670522E-3</v>
      </c>
      <c r="F34" s="9">
        <v>8</v>
      </c>
      <c r="G34" s="10">
        <f t="shared" ref="G34:G40" si="2">F34/$F$31*100</f>
        <v>1.4888706915804363E-2</v>
      </c>
    </row>
    <row r="35" spans="1:7" s="3" customFormat="1" ht="13.5" customHeight="1" x14ac:dyDescent="0.2">
      <c r="A35" s="42"/>
      <c r="B35" s="42"/>
      <c r="C35" s="8" t="s">
        <v>19</v>
      </c>
      <c r="D35" s="9">
        <v>41</v>
      </c>
      <c r="E35" s="10">
        <f t="shared" si="1"/>
        <v>8.8873474519324563E-2</v>
      </c>
      <c r="F35" s="9">
        <v>44</v>
      </c>
      <c r="G35" s="10">
        <f t="shared" si="2"/>
        <v>8.1887888036923998E-2</v>
      </c>
    </row>
    <row r="36" spans="1:7" s="3" customFormat="1" ht="13.5" customHeight="1" x14ac:dyDescent="0.2">
      <c r="A36" s="42"/>
      <c r="B36" s="42"/>
      <c r="C36" s="14" t="s">
        <v>20</v>
      </c>
      <c r="D36" s="9">
        <v>0</v>
      </c>
      <c r="E36" s="10">
        <f t="shared" si="1"/>
        <v>0</v>
      </c>
      <c r="F36" s="9">
        <v>0</v>
      </c>
      <c r="G36" s="10">
        <f t="shared" si="2"/>
        <v>0</v>
      </c>
    </row>
    <row r="37" spans="1:7" s="3" customFormat="1" ht="13.5" customHeight="1" x14ac:dyDescent="0.2">
      <c r="A37" s="42"/>
      <c r="B37" s="42"/>
      <c r="C37" s="14" t="s">
        <v>23</v>
      </c>
      <c r="D37" s="9">
        <v>7</v>
      </c>
      <c r="E37" s="10">
        <f t="shared" si="1"/>
        <v>1.517352003988468E-2</v>
      </c>
      <c r="F37" s="9">
        <v>14</v>
      </c>
      <c r="G37" s="10">
        <f t="shared" si="2"/>
        <v>2.6055237102657631E-2</v>
      </c>
    </row>
    <row r="38" spans="1:7" s="3" customFormat="1" ht="13.5" customHeight="1" x14ac:dyDescent="0.2">
      <c r="A38" s="42"/>
      <c r="B38" s="42"/>
      <c r="C38" s="8" t="s">
        <v>21</v>
      </c>
      <c r="D38" s="9">
        <v>55</v>
      </c>
      <c r="E38" s="10">
        <f t="shared" si="1"/>
        <v>0.11922051459909391</v>
      </c>
      <c r="F38" s="9">
        <v>62</v>
      </c>
      <c r="G38" s="10">
        <f t="shared" si="2"/>
        <v>0.1153874785974838</v>
      </c>
    </row>
    <row r="39" spans="1:7" s="3" customFormat="1" ht="13.5" customHeight="1" x14ac:dyDescent="0.2">
      <c r="A39" s="42"/>
      <c r="B39" s="42"/>
      <c r="C39" s="8" t="s">
        <v>36</v>
      </c>
      <c r="D39" s="9">
        <v>345</v>
      </c>
      <c r="E39" s="10">
        <f t="shared" si="1"/>
        <v>0.74783777339431645</v>
      </c>
      <c r="F39" s="9">
        <v>330</v>
      </c>
      <c r="G39" s="10">
        <f t="shared" si="2"/>
        <v>0.61415916027692996</v>
      </c>
    </row>
    <row r="40" spans="1:7" s="3" customFormat="1" ht="13.5" customHeight="1" x14ac:dyDescent="0.2">
      <c r="A40" s="43"/>
      <c r="B40" s="43"/>
      <c r="C40" s="11" t="s">
        <v>0</v>
      </c>
      <c r="D40" s="12">
        <v>1476</v>
      </c>
      <c r="E40" s="13">
        <f t="shared" si="1"/>
        <v>3.1994450826956844</v>
      </c>
      <c r="F40" s="12">
        <v>1712</v>
      </c>
      <c r="G40" s="13">
        <f t="shared" si="2"/>
        <v>3.1861832799821332</v>
      </c>
    </row>
    <row r="41" spans="1:7" s="3" customFormat="1" ht="13.5" customHeight="1" x14ac:dyDescent="0.2">
      <c r="A41" s="21" t="s">
        <v>35</v>
      </c>
      <c r="B41" s="22"/>
      <c r="C41" s="23"/>
      <c r="D41" s="15">
        <v>7612</v>
      </c>
      <c r="E41" s="35" t="s">
        <v>46</v>
      </c>
      <c r="F41" s="15">
        <v>7695</v>
      </c>
      <c r="G41" s="35" t="s">
        <v>46</v>
      </c>
    </row>
    <row r="42" spans="1:7" s="3" customFormat="1" ht="13.5" customHeight="1" x14ac:dyDescent="0.2">
      <c r="A42" s="18" t="s">
        <v>29</v>
      </c>
      <c r="B42" s="18"/>
      <c r="C42" s="18"/>
      <c r="D42" s="18"/>
      <c r="E42" s="18"/>
      <c r="F42" s="18"/>
      <c r="G42" s="18"/>
    </row>
    <row r="43" spans="1:7" x14ac:dyDescent="0.2">
      <c r="A43" s="17" t="s">
        <v>37</v>
      </c>
      <c r="B43" s="17"/>
      <c r="C43" s="17"/>
      <c r="D43" s="17"/>
      <c r="E43" s="17"/>
      <c r="F43" s="17"/>
      <c r="G43" s="17"/>
    </row>
  </sheetData>
  <mergeCells count="13">
    <mergeCell ref="A7:A40"/>
    <mergeCell ref="D4:D5"/>
    <mergeCell ref="E4:E5"/>
    <mergeCell ref="B31:B40"/>
    <mergeCell ref="G4:G5"/>
    <mergeCell ref="C31:C32"/>
    <mergeCell ref="B7:B30"/>
    <mergeCell ref="C7:C8"/>
    <mergeCell ref="D7:D8"/>
    <mergeCell ref="D31:D32"/>
    <mergeCell ref="F7:F8"/>
    <mergeCell ref="F31:F32"/>
    <mergeCell ref="F4:F5"/>
  </mergeCells>
  <phoneticPr fontId="2"/>
  <pageMargins left="0.78740157480314965" right="0.19685039370078741" top="0.74803149606299213" bottom="0.23622047244094491" header="0.51181102362204722" footer="0.1968503937007874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統計5-22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2023-08-14T02:50:04Z</dcterms:created>
  <dcterms:modified xsi:type="dcterms:W3CDTF">2025-04-16T04:28:56Z</dcterms:modified>
</cp:coreProperties>
</file>