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ABF5EBC-18A2-42C1-B094-12A89A03007B}" xr6:coauthVersionLast="47" xr6:coauthVersionMax="47" xr10:uidLastSave="{00000000-0000-0000-0000-000000000000}"/>
  <bookViews>
    <workbookView xWindow="3840" yWindow="2412" windowWidth="15132" windowHeight="14868" tabRatio="748" xr2:uid="{00000000-000D-0000-FFFF-FFFF00000000}"/>
  </bookViews>
  <sheets>
    <sheet name="4-8" sheetId="5" r:id="rId1"/>
  </sheets>
  <definedNames>
    <definedName name="_xlnm.Print_Area" localSheetId="0">'4-8'!$A$1:$L$26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5" l="1"/>
  <c r="K25" i="5"/>
  <c r="J25" i="5"/>
  <c r="I25" i="5"/>
  <c r="H25" i="5"/>
  <c r="G25" i="5"/>
  <c r="F25" i="5"/>
  <c r="E25" i="5"/>
  <c r="D25" i="5"/>
  <c r="C25" i="5"/>
  <c r="L23" i="5"/>
  <c r="K23" i="5"/>
  <c r="J23" i="5"/>
  <c r="I23" i="5"/>
  <c r="H23" i="5"/>
  <c r="G23" i="5"/>
  <c r="F23" i="5"/>
  <c r="E23" i="5"/>
  <c r="D23" i="5"/>
  <c r="C23" i="5"/>
  <c r="L21" i="5"/>
  <c r="K21" i="5"/>
  <c r="J21" i="5"/>
  <c r="I21" i="5"/>
  <c r="H21" i="5"/>
  <c r="G21" i="5"/>
  <c r="F21" i="5"/>
  <c r="E21" i="5"/>
  <c r="D21" i="5"/>
  <c r="C21" i="5"/>
  <c r="L19" i="5"/>
  <c r="K19" i="5"/>
  <c r="J19" i="5"/>
  <c r="I19" i="5"/>
  <c r="H19" i="5"/>
  <c r="G19" i="5"/>
  <c r="F19" i="5"/>
  <c r="E19" i="5"/>
  <c r="D19" i="5"/>
  <c r="C19" i="5"/>
  <c r="L17" i="5"/>
  <c r="K17" i="5"/>
  <c r="J17" i="5"/>
  <c r="I17" i="5"/>
  <c r="H17" i="5"/>
  <c r="G17" i="5"/>
  <c r="F17" i="5"/>
  <c r="E17" i="5"/>
  <c r="D17" i="5"/>
  <c r="C17" i="5"/>
</calcChain>
</file>

<file path=xl/sharedStrings.xml><?xml version="1.0" encoding="utf-8"?>
<sst xmlns="http://schemas.openxmlformats.org/spreadsheetml/2006/main" count="17" uniqueCount="12">
  <si>
    <t>中国</t>
    <rPh sb="0" eb="2">
      <t>チュウゴク</t>
    </rPh>
    <phoneticPr fontId="2"/>
  </si>
  <si>
    <t>特別法犯検挙件数</t>
  </si>
  <si>
    <t>特別法犯検挙人員</t>
  </si>
  <si>
    <t>フィリピン</t>
    <phoneticPr fontId="2"/>
  </si>
  <si>
    <t>タイ</t>
    <phoneticPr fontId="2"/>
  </si>
  <si>
    <t>注：「中国」は「中国（香港等）」及び「中国（台湾）」を含まない。</t>
  </si>
  <si>
    <t>令和元</t>
    <rPh sb="0" eb="2">
      <t>レイワ</t>
    </rPh>
    <rPh sb="2" eb="3">
      <t>モト</t>
    </rPh>
    <phoneticPr fontId="2"/>
  </si>
  <si>
    <t>ベトナム</t>
    <phoneticPr fontId="2"/>
  </si>
  <si>
    <t>インドネシア</t>
    <phoneticPr fontId="2"/>
  </si>
  <si>
    <r>
      <rPr>
        <sz val="10"/>
        <rFont val="ＭＳ ゴシック"/>
        <family val="2"/>
        <charset val="128"/>
      </rPr>
      <t>平成</t>
    </r>
    <r>
      <rPr>
        <sz val="10"/>
        <rFont val="Arial"/>
        <family val="2"/>
      </rPr>
      <t>27</t>
    </r>
    <rPh sb="0" eb="2">
      <t>ヘイセイ</t>
    </rPh>
    <phoneticPr fontId="2"/>
  </si>
  <si>
    <t>区分　　　　　　　　　　　　　年次</t>
    <rPh sb="0" eb="2">
      <t>クブン</t>
    </rPh>
    <rPh sb="15" eb="17">
      <t>ネンジ</t>
    </rPh>
    <phoneticPr fontId="2"/>
  </si>
  <si>
    <t>統計4-8 来日外国人の主な国籍別検挙状況の推移（平成27年～令和6年）特別法犯</t>
    <rPh sb="0" eb="2">
      <t>トウケイ</t>
    </rPh>
    <rPh sb="29" eb="30">
      <t>ネン</t>
    </rPh>
    <rPh sb="32" eb="33">
      <t>ワ</t>
    </rPh>
    <rPh sb="36" eb="39">
      <t>トクベツホウ</t>
    </rPh>
    <rPh sb="39" eb="40">
      <t>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</si>
</sst>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 "/>
    <numFmt numFmtId="178" formatCode="0_ ;[Red]\-0\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2"/>
      <name val="Arial"/>
      <family val="2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10"/>
      <color theme="1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2"/>
      <charset val="128"/>
    </font>
    <font>
      <sz val="10"/>
      <name val="Arial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>
      <alignment vertical="center"/>
    </xf>
  </cellStyleXfs>
  <cellXfs count="43">
    <xf numFmtId="0" fontId="0" fillId="0" borderId="0" xfId="0">
      <alignment vertical="center"/>
    </xf>
    <xf numFmtId="38" fontId="6" fillId="0" borderId="0" xfId="1" applyNumberFormat="1" applyFont="1" applyFill="1" applyBorder="1" applyAlignment="1">
      <alignment vertical="center"/>
    </xf>
    <xf numFmtId="38" fontId="5" fillId="0" borderId="0" xfId="2" applyFont="1" applyFill="1" applyBorder="1" applyAlignment="1">
      <alignment horizontal="center" vertical="center"/>
    </xf>
    <xf numFmtId="176" fontId="5" fillId="0" borderId="0" xfId="2" applyNumberFormat="1" applyFont="1" applyBorder="1" applyAlignment="1">
      <alignment vertical="center"/>
    </xf>
    <xf numFmtId="0" fontId="3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9" fillId="0" borderId="0" xfId="1" applyFont="1" applyBorder="1">
      <alignment vertical="center"/>
    </xf>
    <xf numFmtId="0" fontId="14" fillId="0" borderId="2" xfId="1" applyFont="1" applyFill="1" applyBorder="1" applyAlignment="1">
      <alignment horizontal="distributed" vertical="center"/>
    </xf>
    <xf numFmtId="0" fontId="14" fillId="0" borderId="4" xfId="1" applyFont="1" applyFill="1" applyBorder="1" applyAlignment="1">
      <alignment horizontal="distributed" vertical="center"/>
    </xf>
    <xf numFmtId="0" fontId="14" fillId="0" borderId="5" xfId="1" applyFont="1" applyFill="1" applyBorder="1" applyAlignment="1">
      <alignment horizontal="distributed" vertical="center"/>
    </xf>
    <xf numFmtId="177" fontId="8" fillId="0" borderId="0" xfId="2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0" fontId="14" fillId="0" borderId="3" xfId="1" applyFont="1" applyFill="1" applyBorder="1" applyAlignment="1">
      <alignment horizontal="distributed" vertical="center"/>
    </xf>
    <xf numFmtId="0" fontId="10" fillId="0" borderId="0" xfId="1" applyFont="1" applyBorder="1">
      <alignment vertical="center"/>
    </xf>
    <xf numFmtId="0" fontId="4" fillId="0" borderId="0" xfId="1" applyFont="1" applyBorder="1">
      <alignment vertical="center"/>
    </xf>
    <xf numFmtId="0" fontId="11" fillId="0" borderId="0" xfId="1" applyFont="1" applyBorder="1">
      <alignment vertical="center"/>
    </xf>
    <xf numFmtId="178" fontId="5" fillId="0" borderId="0" xfId="1" applyNumberFormat="1" applyFont="1" applyBorder="1">
      <alignment vertical="center"/>
    </xf>
    <xf numFmtId="178" fontId="11" fillId="0" borderId="0" xfId="1" applyNumberFormat="1" applyFont="1" applyBorder="1">
      <alignment vertical="center"/>
    </xf>
    <xf numFmtId="177" fontId="13" fillId="0" borderId="10" xfId="1" applyNumberFormat="1" applyFont="1" applyFill="1" applyBorder="1" applyAlignment="1">
      <alignment vertical="center"/>
    </xf>
    <xf numFmtId="177" fontId="8" fillId="0" borderId="10" xfId="2" applyNumberFormat="1" applyFont="1" applyFill="1" applyBorder="1" applyAlignment="1">
      <alignment vertical="center"/>
    </xf>
    <xf numFmtId="177" fontId="8" fillId="0" borderId="10" xfId="1" applyNumberFormat="1" applyFont="1" applyFill="1" applyBorder="1" applyAlignment="1">
      <alignment vertical="center"/>
    </xf>
    <xf numFmtId="176" fontId="8" fillId="0" borderId="5" xfId="2" applyNumberFormat="1" applyFont="1" applyFill="1" applyBorder="1" applyAlignment="1">
      <alignment vertical="center"/>
    </xf>
    <xf numFmtId="177" fontId="5" fillId="0" borderId="10" xfId="2" applyNumberFormat="1" applyFont="1" applyFill="1" applyBorder="1" applyAlignment="1">
      <alignment vertical="center"/>
    </xf>
    <xf numFmtId="177" fontId="6" fillId="0" borderId="10" xfId="1" applyNumberFormat="1" applyFont="1" applyBorder="1">
      <alignment vertical="center"/>
    </xf>
    <xf numFmtId="177" fontId="5" fillId="0" borderId="10" xfId="1" applyNumberFormat="1" applyFont="1" applyBorder="1">
      <alignment vertical="center"/>
    </xf>
    <xf numFmtId="176" fontId="5" fillId="0" borderId="5" xfId="2" applyNumberFormat="1" applyFont="1" applyFill="1" applyBorder="1" applyAlignment="1">
      <alignment vertical="center"/>
    </xf>
    <xf numFmtId="0" fontId="3" fillId="0" borderId="10" xfId="0" applyFont="1" applyBorder="1">
      <alignment vertical="center"/>
    </xf>
    <xf numFmtId="38" fontId="18" fillId="2" borderId="1" xfId="2" applyFont="1" applyFill="1" applyBorder="1" applyAlignment="1">
      <alignment horizontal="center" vertical="center"/>
    </xf>
    <xf numFmtId="38" fontId="8" fillId="2" borderId="1" xfId="2" applyFont="1" applyFill="1" applyBorder="1" applyAlignment="1">
      <alignment horizontal="center" vertical="center"/>
    </xf>
    <xf numFmtId="38" fontId="17" fillId="2" borderId="1" xfId="2" applyFont="1" applyFill="1" applyBorder="1" applyAlignment="1">
      <alignment horizontal="center" vertical="center"/>
    </xf>
    <xf numFmtId="177" fontId="8" fillId="2" borderId="10" xfId="2" applyNumberFormat="1" applyFont="1" applyFill="1" applyBorder="1" applyAlignment="1">
      <alignment vertical="center"/>
    </xf>
    <xf numFmtId="177" fontId="13" fillId="2" borderId="10" xfId="1" applyNumberFormat="1" applyFont="1" applyFill="1" applyBorder="1" applyAlignment="1">
      <alignment vertical="center"/>
    </xf>
    <xf numFmtId="177" fontId="8" fillId="2" borderId="10" xfId="1" applyNumberFormat="1" applyFont="1" applyFill="1" applyBorder="1" applyAlignment="1">
      <alignment vertical="center"/>
    </xf>
    <xf numFmtId="38" fontId="12" fillId="2" borderId="7" xfId="2" applyFont="1" applyFill="1" applyBorder="1" applyAlignment="1">
      <alignment horizontal="centerContinuous" vertical="center"/>
    </xf>
    <xf numFmtId="38" fontId="12" fillId="2" borderId="6" xfId="2" applyFont="1" applyFill="1" applyBorder="1" applyAlignment="1">
      <alignment horizontal="centerContinuous" vertical="center"/>
    </xf>
    <xf numFmtId="38" fontId="12" fillId="0" borderId="7" xfId="2" applyFont="1" applyFill="1" applyBorder="1" applyAlignment="1">
      <alignment horizontal="centerContinuous" vertical="center"/>
    </xf>
    <xf numFmtId="38" fontId="12" fillId="0" borderId="6" xfId="2" applyFont="1" applyFill="1" applyBorder="1" applyAlignment="1">
      <alignment horizontal="centerContinuous" vertical="center"/>
    </xf>
    <xf numFmtId="0" fontId="14" fillId="0" borderId="10" xfId="1" applyFont="1" applyFill="1" applyBorder="1" applyAlignment="1">
      <alignment horizontal="distributed" vertical="center"/>
    </xf>
    <xf numFmtId="0" fontId="14" fillId="2" borderId="10" xfId="1" applyFont="1" applyFill="1" applyBorder="1" applyAlignment="1">
      <alignment horizontal="distributed" vertical="center"/>
    </xf>
    <xf numFmtId="0" fontId="19" fillId="0" borderId="10" xfId="1" applyFont="1" applyBorder="1" applyAlignment="1">
      <alignment horizontal="distributed" vertical="center"/>
    </xf>
    <xf numFmtId="38" fontId="20" fillId="2" borderId="8" xfId="2" applyFont="1" applyFill="1" applyBorder="1" applyAlignment="1">
      <alignment horizontal="center" vertical="center"/>
    </xf>
    <xf numFmtId="38" fontId="20" fillId="2" borderId="9" xfId="2" applyFont="1" applyFill="1" applyBorder="1" applyAlignment="1">
      <alignment horizontal="center" vertical="center"/>
    </xf>
  </cellXfs>
  <cellStyles count="10">
    <cellStyle name="パーセント 2" xfId="8" xr:uid="{00000000-0005-0000-0000-000001000000}"/>
    <cellStyle name="桁区切り 2" xfId="2" xr:uid="{00000000-0005-0000-0000-000003000000}"/>
    <cellStyle name="桁区切り 2 2" xfId="5" xr:uid="{00000000-0005-0000-0000-000004000000}"/>
    <cellStyle name="桁区切り 3" xfId="4" xr:uid="{00000000-0005-0000-0000-000005000000}"/>
    <cellStyle name="標準" xfId="0" builtinId="0"/>
    <cellStyle name="標準 2" xfId="3" xr:uid="{00000000-0005-0000-0000-000007000000}"/>
    <cellStyle name="標準 2 2" xfId="6" xr:uid="{00000000-0005-0000-0000-000008000000}"/>
    <cellStyle name="標準 3" xfId="1" xr:uid="{00000000-0005-0000-0000-000009000000}"/>
    <cellStyle name="標準 3 2" xfId="7" xr:uid="{00000000-0005-0000-0000-00000A000000}"/>
    <cellStyle name="標準 3_【図表３－５　国籍等別刑法犯検挙状況】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N28"/>
  <sheetViews>
    <sheetView showGridLines="0" tabSelected="1" view="pageBreakPreview" zoomScaleNormal="100" zoomScaleSheetLayoutView="100" workbookViewId="0"/>
  </sheetViews>
  <sheetFormatPr defaultColWidth="9" defaultRowHeight="13.8" x14ac:dyDescent="0.2"/>
  <cols>
    <col min="1" max="1" width="1.77734375" style="6" customWidth="1"/>
    <col min="2" max="2" width="13.6640625" style="6" customWidth="1"/>
    <col min="3" max="12" width="10.6640625" style="4" customWidth="1"/>
    <col min="13" max="13" width="10.6640625" style="17" customWidth="1"/>
    <col min="14" max="14" width="10.6640625" style="5" customWidth="1"/>
    <col min="15" max="15" width="0.88671875" style="4" customWidth="1"/>
    <col min="16" max="21" width="9" style="4"/>
    <col min="22" max="22" width="2.44140625" style="4" customWidth="1"/>
    <col min="23" max="16384" width="9" style="4"/>
  </cols>
  <sheetData>
    <row r="1" spans="1:14" s="15" customFormat="1" ht="15" x14ac:dyDescent="0.2">
      <c r="A1" s="14" t="s">
        <v>11</v>
      </c>
      <c r="B1" s="14"/>
      <c r="M1" s="18"/>
      <c r="N1" s="16"/>
    </row>
    <row r="2" spans="1:14" s="15" customFormat="1" ht="15.45" x14ac:dyDescent="0.2">
      <c r="A2" s="14"/>
      <c r="B2" s="14"/>
      <c r="M2" s="18"/>
      <c r="N2" s="16"/>
    </row>
    <row r="3" spans="1:14" ht="12.75" customHeight="1" x14ac:dyDescent="0.2">
      <c r="A3" s="41" t="s">
        <v>10</v>
      </c>
      <c r="B3" s="42"/>
      <c r="C3" s="28" t="s">
        <v>9</v>
      </c>
      <c r="D3" s="29">
        <v>28</v>
      </c>
      <c r="E3" s="29">
        <v>29</v>
      </c>
      <c r="F3" s="29">
        <v>30</v>
      </c>
      <c r="G3" s="30" t="s">
        <v>6</v>
      </c>
      <c r="H3" s="29">
        <v>2</v>
      </c>
      <c r="I3" s="29">
        <v>3</v>
      </c>
      <c r="J3" s="29">
        <v>4</v>
      </c>
      <c r="K3" s="29">
        <v>5</v>
      </c>
      <c r="L3" s="29">
        <v>6</v>
      </c>
      <c r="M3"/>
      <c r="N3" s="2"/>
    </row>
    <row r="4" spans="1:14" ht="12.75" customHeight="1" x14ac:dyDescent="0.2">
      <c r="A4" s="34" t="s">
        <v>1</v>
      </c>
      <c r="B4" s="35"/>
      <c r="C4" s="31">
        <v>4850</v>
      </c>
      <c r="D4" s="31">
        <v>5090</v>
      </c>
      <c r="E4" s="31">
        <v>5994</v>
      </c>
      <c r="F4" s="32">
        <v>6662</v>
      </c>
      <c r="G4" s="32">
        <v>8112</v>
      </c>
      <c r="H4" s="32">
        <v>8353</v>
      </c>
      <c r="I4" s="33">
        <v>6788</v>
      </c>
      <c r="J4" s="33">
        <v>6114</v>
      </c>
      <c r="K4" s="33">
        <v>8048</v>
      </c>
      <c r="L4" s="33">
        <v>8389</v>
      </c>
      <c r="M4"/>
      <c r="N4" s="1"/>
    </row>
    <row r="5" spans="1:14" ht="12.75" customHeight="1" x14ac:dyDescent="0.2">
      <c r="A5" s="7"/>
      <c r="B5" s="40" t="s">
        <v>7</v>
      </c>
      <c r="C5" s="20">
        <v>759</v>
      </c>
      <c r="D5" s="20">
        <v>1035</v>
      </c>
      <c r="E5" s="20">
        <v>1549</v>
      </c>
      <c r="F5" s="19">
        <v>2206</v>
      </c>
      <c r="G5" s="19">
        <v>3019</v>
      </c>
      <c r="H5" s="19">
        <v>3924</v>
      </c>
      <c r="I5" s="21">
        <v>2790</v>
      </c>
      <c r="J5" s="21">
        <v>2557</v>
      </c>
      <c r="K5" s="21">
        <v>3868</v>
      </c>
      <c r="L5" s="21">
        <v>3698</v>
      </c>
      <c r="M5"/>
      <c r="N5" s="3"/>
    </row>
    <row r="6" spans="1:14" ht="12.75" customHeight="1" x14ac:dyDescent="0.2">
      <c r="A6" s="7"/>
      <c r="B6" s="40"/>
      <c r="C6" s="22">
        <v>0.15649484536082475</v>
      </c>
      <c r="D6" s="22">
        <v>0.20333988212180745</v>
      </c>
      <c r="E6" s="22">
        <v>0.2584250917584251</v>
      </c>
      <c r="F6" s="22">
        <v>0.33113179225457823</v>
      </c>
      <c r="G6" s="22">
        <v>0.37216469428007892</v>
      </c>
      <c r="H6" s="22">
        <v>0.46977133963845324</v>
      </c>
      <c r="I6" s="22">
        <v>0.41101944608131996</v>
      </c>
      <c r="J6" s="22">
        <v>0.41822047759241088</v>
      </c>
      <c r="K6" s="22">
        <v>0.48061630218687873</v>
      </c>
      <c r="L6" s="22">
        <v>0.44081535343902728</v>
      </c>
      <c r="M6"/>
      <c r="N6" s="3"/>
    </row>
    <row r="7" spans="1:14" ht="12.75" customHeight="1" x14ac:dyDescent="0.2">
      <c r="A7" s="7"/>
      <c r="B7" s="40" t="s">
        <v>0</v>
      </c>
      <c r="C7" s="20">
        <v>2225</v>
      </c>
      <c r="D7" s="20">
        <v>1859</v>
      </c>
      <c r="E7" s="20">
        <v>2019</v>
      </c>
      <c r="F7" s="19">
        <v>1988</v>
      </c>
      <c r="G7" s="19">
        <v>2164</v>
      </c>
      <c r="H7" s="19">
        <v>1729</v>
      </c>
      <c r="I7" s="21">
        <v>1392</v>
      </c>
      <c r="J7" s="21">
        <v>1290</v>
      </c>
      <c r="K7" s="21">
        <v>1048</v>
      </c>
      <c r="L7" s="21">
        <v>1087</v>
      </c>
      <c r="M7"/>
      <c r="N7" s="1"/>
    </row>
    <row r="8" spans="1:14" ht="12.75" customHeight="1" x14ac:dyDescent="0.2">
      <c r="A8" s="7"/>
      <c r="B8" s="40"/>
      <c r="C8" s="22">
        <v>0.45876288659793812</v>
      </c>
      <c r="D8" s="22">
        <v>0.36522593320235758</v>
      </c>
      <c r="E8" s="22">
        <v>0.33683683683683685</v>
      </c>
      <c r="F8" s="22">
        <v>0.29840888622035427</v>
      </c>
      <c r="G8" s="22">
        <v>0.2667652859960552</v>
      </c>
      <c r="H8" s="22">
        <v>0.20699150005985872</v>
      </c>
      <c r="I8" s="22">
        <v>0.20506776664702417</v>
      </c>
      <c r="J8" s="22">
        <v>0.21099116781157998</v>
      </c>
      <c r="K8" s="22">
        <v>0.13021868787276342</v>
      </c>
      <c r="L8" s="22">
        <v>0.12957444272261295</v>
      </c>
      <c r="M8"/>
      <c r="N8" s="3"/>
    </row>
    <row r="9" spans="1:14" ht="12.75" customHeight="1" x14ac:dyDescent="0.2">
      <c r="A9" s="7"/>
      <c r="B9" s="40" t="s">
        <v>4</v>
      </c>
      <c r="C9" s="20">
        <v>246</v>
      </c>
      <c r="D9" s="20">
        <v>351</v>
      </c>
      <c r="E9" s="20">
        <v>442</v>
      </c>
      <c r="F9" s="19">
        <v>364</v>
      </c>
      <c r="G9" s="19">
        <v>474</v>
      </c>
      <c r="H9" s="19">
        <v>468</v>
      </c>
      <c r="I9" s="21">
        <v>396</v>
      </c>
      <c r="J9" s="21">
        <v>386</v>
      </c>
      <c r="K9" s="21">
        <v>644</v>
      </c>
      <c r="L9" s="21">
        <v>756</v>
      </c>
      <c r="M9"/>
      <c r="N9" s="1"/>
    </row>
    <row r="10" spans="1:14" ht="12.75" customHeight="1" x14ac:dyDescent="0.2">
      <c r="A10" s="7"/>
      <c r="B10" s="40"/>
      <c r="C10" s="22">
        <v>5.0721649484536085E-2</v>
      </c>
      <c r="D10" s="22">
        <v>6.8958742632612965E-2</v>
      </c>
      <c r="E10" s="22">
        <v>7.374040707374041E-2</v>
      </c>
      <c r="F10" s="22">
        <v>5.4638246772740921E-2</v>
      </c>
      <c r="G10" s="22">
        <v>5.8431952662721894E-2</v>
      </c>
      <c r="H10" s="22">
        <v>5.6027774452292588E-2</v>
      </c>
      <c r="I10" s="22">
        <v>5.8338243959929287E-2</v>
      </c>
      <c r="J10" s="22">
        <v>6.3133791298658815E-2</v>
      </c>
      <c r="K10" s="22">
        <v>8.001988071570576E-2</v>
      </c>
      <c r="L10" s="22">
        <v>9.0118011681964483E-2</v>
      </c>
      <c r="M10"/>
      <c r="N10" s="3"/>
    </row>
    <row r="11" spans="1:14" ht="12.75" customHeight="1" x14ac:dyDescent="0.2">
      <c r="A11" s="7"/>
      <c r="B11" s="40" t="s">
        <v>8</v>
      </c>
      <c r="C11" s="20">
        <v>58</v>
      </c>
      <c r="D11" s="20">
        <v>151</v>
      </c>
      <c r="E11" s="20">
        <v>154</v>
      </c>
      <c r="F11" s="20">
        <v>188</v>
      </c>
      <c r="G11" s="20">
        <v>324</v>
      </c>
      <c r="H11" s="19">
        <v>246</v>
      </c>
      <c r="I11" s="21">
        <v>302</v>
      </c>
      <c r="J11" s="21">
        <v>238</v>
      </c>
      <c r="K11" s="21">
        <v>290</v>
      </c>
      <c r="L11" s="21">
        <v>434</v>
      </c>
      <c r="M11"/>
      <c r="N11" s="1"/>
    </row>
    <row r="12" spans="1:14" ht="12.75" customHeight="1" x14ac:dyDescent="0.2">
      <c r="A12" s="7"/>
      <c r="B12" s="40"/>
      <c r="C12" s="22">
        <v>1.1958762886597939E-2</v>
      </c>
      <c r="D12" s="22">
        <v>2.9666011787819253E-2</v>
      </c>
      <c r="E12" s="22">
        <v>2.5692359025692359E-2</v>
      </c>
      <c r="F12" s="22">
        <v>2.8219753827679377E-2</v>
      </c>
      <c r="G12" s="22">
        <v>3.9940828402366867E-2</v>
      </c>
      <c r="H12" s="22">
        <v>2.9450496827487131E-2</v>
      </c>
      <c r="I12" s="22">
        <v>4.4490276959340012E-2</v>
      </c>
      <c r="J12" s="22">
        <v>3.8927052666012429E-2</v>
      </c>
      <c r="K12" s="22">
        <v>3.6033797216699803E-2</v>
      </c>
      <c r="L12" s="22">
        <v>5.1734414113720345E-2</v>
      </c>
      <c r="M12"/>
      <c r="N12" s="3"/>
    </row>
    <row r="13" spans="1:14" ht="12.75" customHeight="1" x14ac:dyDescent="0.2">
      <c r="A13" s="8"/>
      <c r="B13" s="40" t="s">
        <v>3</v>
      </c>
      <c r="C13" s="20">
        <v>416</v>
      </c>
      <c r="D13" s="20">
        <v>387</v>
      </c>
      <c r="E13" s="20">
        <v>405</v>
      </c>
      <c r="F13" s="19">
        <v>446</v>
      </c>
      <c r="G13" s="19">
        <v>432</v>
      </c>
      <c r="H13" s="19">
        <v>505</v>
      </c>
      <c r="I13" s="21">
        <v>399</v>
      </c>
      <c r="J13" s="21">
        <v>339</v>
      </c>
      <c r="K13" s="21">
        <v>340</v>
      </c>
      <c r="L13" s="21">
        <v>354</v>
      </c>
      <c r="M13"/>
      <c r="N13" s="1"/>
    </row>
    <row r="14" spans="1:14" ht="12.75" customHeight="1" x14ac:dyDescent="0.2">
      <c r="A14" s="9"/>
      <c r="B14" s="40"/>
      <c r="C14" s="22">
        <v>8.5773195876288663E-2</v>
      </c>
      <c r="D14" s="22">
        <v>7.6031434184675839E-2</v>
      </c>
      <c r="E14" s="22">
        <v>6.7567567567567571E-2</v>
      </c>
      <c r="F14" s="22">
        <v>6.6946862803962767E-2</v>
      </c>
      <c r="G14" s="22">
        <v>5.3254437869822487E-2</v>
      </c>
      <c r="H14" s="22">
        <v>6.0457320723093497E-2</v>
      </c>
      <c r="I14" s="22">
        <v>5.8780200353565112E-2</v>
      </c>
      <c r="J14" s="22">
        <v>5.5446516192345439E-2</v>
      </c>
      <c r="K14" s="22">
        <v>4.2246520874751489E-2</v>
      </c>
      <c r="L14" s="22">
        <v>4.2198116581237337E-2</v>
      </c>
      <c r="M14"/>
      <c r="N14" s="3"/>
    </row>
    <row r="15" spans="1:14" ht="12.75" customHeight="1" x14ac:dyDescent="0.2">
      <c r="A15" s="36" t="s">
        <v>2</v>
      </c>
      <c r="B15" s="37"/>
      <c r="C15" s="23">
        <v>3855</v>
      </c>
      <c r="D15" s="24">
        <v>4012</v>
      </c>
      <c r="E15" s="24">
        <v>4715</v>
      </c>
      <c r="F15" s="24">
        <v>5238</v>
      </c>
      <c r="G15" s="24">
        <v>6092</v>
      </c>
      <c r="H15" s="25">
        <v>6122</v>
      </c>
      <c r="I15" s="25">
        <v>5104</v>
      </c>
      <c r="J15" s="25">
        <v>4534</v>
      </c>
      <c r="K15" s="25">
        <v>5799</v>
      </c>
      <c r="L15" s="23">
        <v>5802</v>
      </c>
      <c r="M15"/>
      <c r="N15" s="4"/>
    </row>
    <row r="16" spans="1:14" ht="12.75" customHeight="1" x14ac:dyDescent="0.2">
      <c r="A16" s="7"/>
      <c r="B16" s="38" t="s">
        <v>7</v>
      </c>
      <c r="C16" s="23">
        <v>492</v>
      </c>
      <c r="D16" s="24">
        <v>709</v>
      </c>
      <c r="E16" s="24">
        <v>1106</v>
      </c>
      <c r="F16" s="24">
        <v>1551</v>
      </c>
      <c r="G16" s="24">
        <v>2121</v>
      </c>
      <c r="H16" s="25">
        <v>2724</v>
      </c>
      <c r="I16" s="25">
        <v>2099</v>
      </c>
      <c r="J16" s="25">
        <v>1851</v>
      </c>
      <c r="K16" s="25">
        <v>2621</v>
      </c>
      <c r="L16" s="23">
        <v>2412</v>
      </c>
      <c r="M16"/>
      <c r="N16" s="4"/>
    </row>
    <row r="17" spans="1:14" ht="12.75" customHeight="1" x14ac:dyDescent="0.2">
      <c r="A17" s="7"/>
      <c r="B17" s="38"/>
      <c r="C17" s="26">
        <f>C16/C15</f>
        <v>0.12762645914396886</v>
      </c>
      <c r="D17" s="26">
        <f t="shared" ref="D17:L17" si="0">D16/D15</f>
        <v>0.17671984047856432</v>
      </c>
      <c r="E17" s="26">
        <f t="shared" si="0"/>
        <v>0.23457051961823966</v>
      </c>
      <c r="F17" s="26">
        <f t="shared" si="0"/>
        <v>0.29610538373424972</v>
      </c>
      <c r="G17" s="26">
        <f t="shared" si="0"/>
        <v>0.34816152330925804</v>
      </c>
      <c r="H17" s="26">
        <f t="shared" si="0"/>
        <v>0.44495262985952305</v>
      </c>
      <c r="I17" s="26">
        <f t="shared" si="0"/>
        <v>0.41124608150470221</v>
      </c>
      <c r="J17" s="26">
        <f t="shared" si="0"/>
        <v>0.40824878694309663</v>
      </c>
      <c r="K17" s="26">
        <f t="shared" si="0"/>
        <v>0.45197447835833765</v>
      </c>
      <c r="L17" s="26">
        <f t="shared" si="0"/>
        <v>0.41571871768355739</v>
      </c>
      <c r="M17"/>
      <c r="N17" s="12"/>
    </row>
    <row r="18" spans="1:14" ht="12.75" customHeight="1" x14ac:dyDescent="0.2">
      <c r="A18" s="7"/>
      <c r="B18" s="38" t="s">
        <v>0</v>
      </c>
      <c r="C18" s="23">
        <v>1789</v>
      </c>
      <c r="D18" s="24">
        <v>1456</v>
      </c>
      <c r="E18" s="24">
        <v>1536</v>
      </c>
      <c r="F18" s="24">
        <v>1566</v>
      </c>
      <c r="G18" s="24">
        <v>1497</v>
      </c>
      <c r="H18" s="25">
        <v>1226</v>
      </c>
      <c r="I18" s="25">
        <v>996</v>
      </c>
      <c r="J18" s="25">
        <v>866</v>
      </c>
      <c r="K18" s="25">
        <v>777</v>
      </c>
      <c r="L18" s="23">
        <v>757</v>
      </c>
      <c r="M18"/>
      <c r="N18" s="4"/>
    </row>
    <row r="19" spans="1:14" ht="12.75" customHeight="1" x14ac:dyDescent="0.2">
      <c r="A19" s="7"/>
      <c r="B19" s="38"/>
      <c r="C19" s="26">
        <f>C18/C15</f>
        <v>0.46407263294422829</v>
      </c>
      <c r="D19" s="26">
        <f t="shared" ref="D19:L19" si="1">D18/D15</f>
        <v>0.3629112662013958</v>
      </c>
      <c r="E19" s="26">
        <f t="shared" si="1"/>
        <v>0.32576882290562037</v>
      </c>
      <c r="F19" s="26">
        <f t="shared" si="1"/>
        <v>0.29896907216494845</v>
      </c>
      <c r="G19" s="26">
        <f t="shared" si="1"/>
        <v>0.24573210768220619</v>
      </c>
      <c r="H19" s="26">
        <f t="shared" si="1"/>
        <v>0.20026135249918328</v>
      </c>
      <c r="I19" s="26">
        <f t="shared" si="1"/>
        <v>0.19514106583072099</v>
      </c>
      <c r="J19" s="26">
        <f t="shared" si="1"/>
        <v>0.19100132333480371</v>
      </c>
      <c r="K19" s="26">
        <f t="shared" si="1"/>
        <v>0.13398861872736678</v>
      </c>
      <c r="L19" s="26">
        <f t="shared" si="1"/>
        <v>0.13047225094794898</v>
      </c>
      <c r="M19"/>
      <c r="N19" s="4"/>
    </row>
    <row r="20" spans="1:14" ht="12.75" customHeight="1" x14ac:dyDescent="0.2">
      <c r="A20" s="7"/>
      <c r="B20" s="38" t="s">
        <v>4</v>
      </c>
      <c r="C20" s="23">
        <v>215</v>
      </c>
      <c r="D20" s="24">
        <v>307</v>
      </c>
      <c r="E20" s="24">
        <v>411</v>
      </c>
      <c r="F20" s="24">
        <v>349</v>
      </c>
      <c r="G20" s="24">
        <v>446</v>
      </c>
      <c r="H20" s="25">
        <v>420</v>
      </c>
      <c r="I20" s="25">
        <v>336</v>
      </c>
      <c r="J20" s="25">
        <v>304</v>
      </c>
      <c r="K20" s="25">
        <v>501</v>
      </c>
      <c r="L20" s="23">
        <v>565</v>
      </c>
      <c r="M20"/>
      <c r="N20" s="4"/>
    </row>
    <row r="21" spans="1:14" ht="12.75" customHeight="1" x14ac:dyDescent="0.2">
      <c r="A21" s="7"/>
      <c r="B21" s="38"/>
      <c r="C21" s="26">
        <f>C20/C15</f>
        <v>5.5771725032425425E-2</v>
      </c>
      <c r="D21" s="26">
        <f t="shared" ref="D21:L21" si="2">D20/D15</f>
        <v>7.6520438683948158E-2</v>
      </c>
      <c r="E21" s="26">
        <f t="shared" si="2"/>
        <v>8.7168610816542952E-2</v>
      </c>
      <c r="F21" s="26">
        <f t="shared" si="2"/>
        <v>6.6628484154257345E-2</v>
      </c>
      <c r="G21" s="26">
        <f t="shared" si="2"/>
        <v>7.3210768220617201E-2</v>
      </c>
      <c r="H21" s="26">
        <f t="shared" si="2"/>
        <v>6.8605031035609276E-2</v>
      </c>
      <c r="I21" s="26">
        <f t="shared" si="2"/>
        <v>6.5830721003134793E-2</v>
      </c>
      <c r="J21" s="26">
        <f t="shared" si="2"/>
        <v>6.7048963387737096E-2</v>
      </c>
      <c r="K21" s="26">
        <f t="shared" si="2"/>
        <v>8.6394205897568549E-2</v>
      </c>
      <c r="L21" s="26">
        <f t="shared" si="2"/>
        <v>9.7380213719407097E-2</v>
      </c>
      <c r="M21"/>
      <c r="N21" s="4"/>
    </row>
    <row r="22" spans="1:14" ht="12.75" customHeight="1" x14ac:dyDescent="0.2">
      <c r="A22" s="7"/>
      <c r="B22" s="38" t="s">
        <v>8</v>
      </c>
      <c r="C22" s="23">
        <v>49</v>
      </c>
      <c r="D22" s="24">
        <v>117</v>
      </c>
      <c r="E22" s="24">
        <v>126</v>
      </c>
      <c r="F22" s="24">
        <v>153</v>
      </c>
      <c r="G22" s="24">
        <v>240</v>
      </c>
      <c r="H22" s="25">
        <v>183</v>
      </c>
      <c r="I22" s="25">
        <v>218</v>
      </c>
      <c r="J22" s="25">
        <v>177</v>
      </c>
      <c r="K22" s="25">
        <v>214</v>
      </c>
      <c r="L22" s="23">
        <v>317</v>
      </c>
      <c r="M22"/>
      <c r="N22" s="4"/>
    </row>
    <row r="23" spans="1:14" ht="12.75" customHeight="1" x14ac:dyDescent="0.2">
      <c r="A23" s="7"/>
      <c r="B23" s="38"/>
      <c r="C23" s="26">
        <f>C22/C15</f>
        <v>1.2710765239948119E-2</v>
      </c>
      <c r="D23" s="26">
        <f t="shared" ref="D23:K23" si="3">D22/D15</f>
        <v>2.9162512462612162E-2</v>
      </c>
      <c r="E23" s="26">
        <f t="shared" si="3"/>
        <v>2.672322375397667E-2</v>
      </c>
      <c r="F23" s="26">
        <f t="shared" si="3"/>
        <v>2.9209621993127148E-2</v>
      </c>
      <c r="G23" s="26">
        <f t="shared" si="3"/>
        <v>3.9395929087327641E-2</v>
      </c>
      <c r="H23" s="26">
        <f t="shared" si="3"/>
        <v>2.9892192094086899E-2</v>
      </c>
      <c r="I23" s="26">
        <f t="shared" si="3"/>
        <v>4.2711598746081506E-2</v>
      </c>
      <c r="J23" s="26">
        <f t="shared" si="3"/>
        <v>3.9038376709307453E-2</v>
      </c>
      <c r="K23" s="26">
        <f t="shared" si="3"/>
        <v>3.6902914295568204E-2</v>
      </c>
      <c r="L23" s="26">
        <f>L22/L15</f>
        <v>5.4636332299207169E-2</v>
      </c>
      <c r="M23"/>
      <c r="N23" s="4"/>
    </row>
    <row r="24" spans="1:14" ht="12.75" customHeight="1" x14ac:dyDescent="0.2">
      <c r="A24" s="7"/>
      <c r="B24" s="39" t="s">
        <v>3</v>
      </c>
      <c r="C24" s="27">
        <v>398</v>
      </c>
      <c r="D24" s="27">
        <v>352</v>
      </c>
      <c r="E24" s="27">
        <v>362</v>
      </c>
      <c r="F24" s="27">
        <v>403</v>
      </c>
      <c r="G24" s="27">
        <v>355</v>
      </c>
      <c r="H24" s="27">
        <v>430</v>
      </c>
      <c r="I24" s="27">
        <v>321</v>
      </c>
      <c r="J24" s="27">
        <v>292</v>
      </c>
      <c r="K24" s="27">
        <v>280</v>
      </c>
      <c r="L24" s="23">
        <v>283</v>
      </c>
      <c r="M24"/>
      <c r="N24" s="4"/>
    </row>
    <row r="25" spans="1:14" ht="12.75" customHeight="1" x14ac:dyDescent="0.2">
      <c r="A25" s="13"/>
      <c r="B25" s="39"/>
      <c r="C25" s="26">
        <f>C24/C15</f>
        <v>0.10324254215304798</v>
      </c>
      <c r="D25" s="26">
        <f t="shared" ref="D25:L25" si="4">D24/D15</f>
        <v>8.7736789631106676E-2</v>
      </c>
      <c r="E25" s="26">
        <f t="shared" si="4"/>
        <v>7.6776246023329803E-2</v>
      </c>
      <c r="F25" s="26">
        <f t="shared" si="4"/>
        <v>7.6937762504772814E-2</v>
      </c>
      <c r="G25" s="26">
        <f t="shared" si="4"/>
        <v>5.8273145108338802E-2</v>
      </c>
      <c r="H25" s="26">
        <f t="shared" si="4"/>
        <v>7.0238484155504738E-2</v>
      </c>
      <c r="I25" s="26">
        <f t="shared" si="4"/>
        <v>6.2891849529780566E-2</v>
      </c>
      <c r="J25" s="26">
        <f t="shared" si="4"/>
        <v>6.4402293780326428E-2</v>
      </c>
      <c r="K25" s="26">
        <f t="shared" si="4"/>
        <v>4.8284186928780823E-2</v>
      </c>
      <c r="L25" s="26">
        <f t="shared" si="4"/>
        <v>4.8776284039986212E-2</v>
      </c>
      <c r="M25"/>
      <c r="N25" s="4"/>
    </row>
    <row r="26" spans="1:14" x14ac:dyDescent="0.2">
      <c r="A26" s="6" t="s">
        <v>5</v>
      </c>
      <c r="M26"/>
      <c r="N26"/>
    </row>
    <row r="27" spans="1:14" ht="13.95" x14ac:dyDescent="0.2">
      <c r="C27" s="10"/>
      <c r="D27" s="10"/>
      <c r="E27" s="10"/>
      <c r="F27" s="10"/>
      <c r="G27" s="10"/>
      <c r="H27" s="11"/>
      <c r="I27" s="11"/>
      <c r="J27" s="11"/>
      <c r="K27" s="11"/>
      <c r="L27" s="11"/>
      <c r="M27"/>
      <c r="N27"/>
    </row>
    <row r="28" spans="1:14" ht="13.95" x14ac:dyDescent="0.2">
      <c r="M28"/>
      <c r="N28"/>
    </row>
  </sheetData>
  <mergeCells count="11">
    <mergeCell ref="A3:B3"/>
    <mergeCell ref="B5:B6"/>
    <mergeCell ref="B7:B8"/>
    <mergeCell ref="B9:B10"/>
    <mergeCell ref="B20:B21"/>
    <mergeCell ref="B22:B23"/>
    <mergeCell ref="B24:B25"/>
    <mergeCell ref="B11:B12"/>
    <mergeCell ref="B13:B14"/>
    <mergeCell ref="B16:B17"/>
    <mergeCell ref="B18:B19"/>
  </mergeCells>
  <phoneticPr fontId="2"/>
  <printOptions horizontalCentered="1"/>
  <pageMargins left="0.19685039370078741" right="0.19685039370078741" top="0.47244094488188981" bottom="0.27559055118110237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4-8</vt:lpstr>
      <vt:lpstr>'4-8'!Print_Area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2025-04-08T06:48:13Z</dcterms:created>
  <dcterms:modified xsi:type="dcterms:W3CDTF">2025-07-19T08:09:13Z</dcterms:modified>
</cp:coreProperties>
</file>