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8AD272C-CFEB-4941-A46A-13BD80A2A35E}" xr6:coauthVersionLast="47" xr6:coauthVersionMax="47" xr10:uidLastSave="{00000000-0000-0000-0000-000000000000}"/>
  <bookViews>
    <workbookView xWindow="1152" yWindow="1152" windowWidth="15132" windowHeight="14868" xr2:uid="{00000000-000D-0000-FFFF-FFFF00000000}"/>
  </bookViews>
  <sheets>
    <sheet name="2-20" sheetId="2" r:id="rId1"/>
  </sheets>
  <definedNames>
    <definedName name="_xlnm.Print_Area" localSheetId="0">'2-20'!$A$1:$M$9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I5" i="2"/>
  <c r="J5" i="2"/>
  <c r="K5" i="2"/>
  <c r="L5" i="2"/>
  <c r="M5" i="2"/>
</calcChain>
</file>

<file path=xl/sharedStrings.xml><?xml version="1.0" encoding="utf-8"?>
<sst xmlns="http://schemas.openxmlformats.org/spreadsheetml/2006/main" count="11" uniqueCount="11">
  <si>
    <t>その他</t>
    <rPh sb="2" eb="3">
      <t>タ</t>
    </rPh>
    <phoneticPr fontId="2"/>
  </si>
  <si>
    <t>指数</t>
    <rPh sb="0" eb="2">
      <t>シスウ</t>
    </rPh>
    <phoneticPr fontId="2"/>
  </si>
  <si>
    <t>少年自身からの相談</t>
    <rPh sb="0" eb="2">
      <t>ショウネン</t>
    </rPh>
    <rPh sb="2" eb="4">
      <t>ジシン</t>
    </rPh>
    <rPh sb="7" eb="9">
      <t>ソウダン</t>
    </rPh>
    <phoneticPr fontId="2"/>
  </si>
  <si>
    <t>保護者からの相談</t>
    <rPh sb="0" eb="3">
      <t>ホゴシャ</t>
    </rPh>
    <rPh sb="6" eb="8">
      <t>ソウダン</t>
    </rPh>
    <phoneticPr fontId="2"/>
  </si>
  <si>
    <t>令和元</t>
    <rPh sb="0" eb="2">
      <t>レイワ</t>
    </rPh>
    <rPh sb="2" eb="3">
      <t>ガン</t>
    </rPh>
    <phoneticPr fontId="2"/>
  </si>
  <si>
    <t>総数（件）</t>
    <rPh sb="0" eb="1">
      <t>ソウ</t>
    </rPh>
    <rPh sb="1" eb="2">
      <t>スウ</t>
    </rPh>
    <rPh sb="3" eb="4">
      <t>ケン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</si>
  <si>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</si>
  <si>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</si>
  <si>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平成27</t>
    <rPh sb="0" eb="2">
      <t>ヘイセイ</t>
    </rPh>
    <phoneticPr fontId="2"/>
  </si>
  <si>
    <t>注：指数は、平成27年を100とした場合の値である。</t>
    <rPh sb="0" eb="1">
      <t>チュウ</t>
    </rPh>
    <rPh sb="2" eb="4">
      <t>シスウ</t>
    </rPh>
    <rPh sb="6" eb="8">
      <t>ヘイセイ</t>
    </rPh>
    <rPh sb="10" eb="11">
      <t>ネン</t>
    </rPh>
    <rPh sb="18" eb="20">
      <t>バアイ</t>
    </rPh>
    <rPh sb="21" eb="22">
      <t>アタイ</t>
    </rPh>
    <phoneticPr fontId="2"/>
  </si>
  <si>
    <t>統計2-20 警察が受理した少年相談の件数の推移（平成27年～令和6年）</t>
    <rPh sb="0" eb="2">
      <t>トウケイ</t>
    </rPh>
    <rPh sb="7" eb="9">
      <t>ケイサツ</t>
    </rPh>
    <rPh sb="10" eb="12">
      <t>ジュリ</t>
    </rPh>
    <rPh sb="14" eb="16">
      <t>ショウネン</t>
    </rPh>
    <rPh sb="16" eb="18">
      <t>ソウダン</t>
    </rPh>
    <rPh sb="19" eb="21">
      <t>ケンスウ</t>
    </rPh>
    <rPh sb="22" eb="24">
      <t>スイイ</t>
    </rPh>
    <rPh sb="25" eb="27">
      <t>ヘイセイ</t>
    </rPh>
    <rPh sb="29" eb="30">
      <t>ネン</t>
    </rPh>
    <rPh sb="31" eb="33">
      <t>レイワ</t>
    </rPh>
    <rPh sb="34" eb="3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</si>
</sst>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176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0" xfId="0" applyNumberFormat="1" applyFont="1"/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 applyProtection="1">
      <alignment vertical="top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/>
    <xf numFmtId="0" fontId="4" fillId="0" borderId="4" xfId="0" applyFont="1" applyBorder="1" applyAlignment="1"/>
    <xf numFmtId="0" fontId="4" fillId="0" borderId="10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right" vertical="top"/>
    </xf>
  </cellXfs>
  <cellStyles count="3">
    <cellStyle name="_x001d_・_x000c_$・_x0017_V_x0001__x001b__x0007_ｾ5_x000f__x0001__x0001_" xfId="1" xr:uid="{00000000-0005-0000-0000-000000000000}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0</xdr:rowOff>
    </xdr:from>
    <xdr:to>
      <xdr:col>3</xdr:col>
      <xdr:colOff>26504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17A55DC-177F-4BB6-8FB1-B9B902B823AA}"/>
            </a:ext>
          </a:extLst>
        </xdr:cNvPr>
        <xdr:cNvCxnSpPr/>
      </xdr:nvCxnSpPr>
      <xdr:spPr>
        <a:xfrm>
          <a:off x="7620" y="477078"/>
          <a:ext cx="1754919" cy="36443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view="pageBreakPreview" zoomScaleNormal="100" zoomScaleSheetLayoutView="100" workbookViewId="0"/>
  </sheetViews>
  <sheetFormatPr defaultColWidth="9" defaultRowHeight="14.4"/>
  <cols>
    <col min="1" max="2" width="2.09765625" style="2" customWidth="1"/>
    <col min="3" max="3" width="18.59765625" style="2" customWidth="1"/>
    <col min="4" max="11" width="8.09765625" style="2" customWidth="1"/>
    <col min="12" max="16384" width="9" style="2"/>
  </cols>
  <sheetData>
    <row r="1" spans="1:13" s="17" customFormat="1" ht="18.75" customHeight="1">
      <c r="A1" s="17" t="s">
        <v>10</v>
      </c>
    </row>
    <row r="2" spans="1:13" s="1" customFormat="1" ht="18.75" customHeight="1"/>
    <row r="3" spans="1:13" ht="29.25" customHeight="1">
      <c r="A3" s="26" t="s">
        <v>6</v>
      </c>
      <c r="B3" s="22"/>
      <c r="C3" s="27" t="s">
        <v>7</v>
      </c>
      <c r="D3" s="11" t="s">
        <v>8</v>
      </c>
      <c r="E3" s="11">
        <v>28</v>
      </c>
      <c r="F3" s="11">
        <v>29</v>
      </c>
      <c r="G3" s="11">
        <v>30</v>
      </c>
      <c r="H3" s="11" t="s">
        <v>4</v>
      </c>
      <c r="I3" s="11">
        <v>2</v>
      </c>
      <c r="J3" s="13">
        <v>3</v>
      </c>
      <c r="K3" s="13">
        <v>4</v>
      </c>
      <c r="L3" s="13">
        <v>5</v>
      </c>
      <c r="M3" s="13">
        <v>6</v>
      </c>
    </row>
    <row r="4" spans="1:13" ht="24.75" customHeight="1">
      <c r="A4" s="23" t="s">
        <v>5</v>
      </c>
      <c r="B4" s="24"/>
      <c r="C4" s="25"/>
      <c r="D4" s="8">
        <v>64781</v>
      </c>
      <c r="E4" s="8">
        <v>66035</v>
      </c>
      <c r="F4" s="8">
        <v>69932</v>
      </c>
      <c r="G4" s="8">
        <v>72523</v>
      </c>
      <c r="H4" s="8">
        <v>78037</v>
      </c>
      <c r="I4" s="8">
        <v>74695</v>
      </c>
      <c r="J4" s="8">
        <v>83268</v>
      </c>
      <c r="K4" s="14">
        <v>85314</v>
      </c>
      <c r="L4" s="14">
        <v>92283</v>
      </c>
      <c r="M4" s="14">
        <v>94240</v>
      </c>
    </row>
    <row r="5" spans="1:13" ht="24.75" customHeight="1">
      <c r="A5" s="3"/>
      <c r="B5" s="4"/>
      <c r="C5" s="5" t="s">
        <v>1</v>
      </c>
      <c r="D5" s="9">
        <f>D4/$D$4*100</f>
        <v>100</v>
      </c>
      <c r="E5" s="9">
        <f>E4/$D$4*100</f>
        <v>101.935752767015</v>
      </c>
      <c r="F5" s="9">
        <f t="shared" ref="F5:K5" si="0">F4/$D$4*100</f>
        <v>107.95140550470046</v>
      </c>
      <c r="G5" s="9">
        <f t="shared" si="0"/>
        <v>111.95103502570198</v>
      </c>
      <c r="H5" s="9">
        <f t="shared" si="0"/>
        <v>120.462790015591</v>
      </c>
      <c r="I5" s="9">
        <f t="shared" si="0"/>
        <v>115.30386996187154</v>
      </c>
      <c r="J5" s="9">
        <f t="shared" si="0"/>
        <v>128.53768851978205</v>
      </c>
      <c r="K5" s="15">
        <f t="shared" si="0"/>
        <v>131.69602198175392</v>
      </c>
      <c r="L5" s="15">
        <f t="shared" ref="L5:M5" si="1">L4/$D$4*100</f>
        <v>142.45380589987806</v>
      </c>
      <c r="M5" s="15">
        <f t="shared" si="1"/>
        <v>145.47475339991664</v>
      </c>
    </row>
    <row r="6" spans="1:13" ht="24.75" customHeight="1">
      <c r="A6" s="6"/>
      <c r="B6" s="20" t="s">
        <v>2</v>
      </c>
      <c r="C6" s="21"/>
      <c r="D6" s="8">
        <v>14038</v>
      </c>
      <c r="E6" s="8">
        <v>14777</v>
      </c>
      <c r="F6" s="8">
        <v>15918</v>
      </c>
      <c r="G6" s="8">
        <v>17067</v>
      </c>
      <c r="H6" s="8">
        <v>17793</v>
      </c>
      <c r="I6" s="8">
        <v>18130</v>
      </c>
      <c r="J6" s="8">
        <v>19708</v>
      </c>
      <c r="K6" s="14">
        <v>18950</v>
      </c>
      <c r="L6" s="14">
        <v>19829</v>
      </c>
      <c r="M6" s="14">
        <v>20874</v>
      </c>
    </row>
    <row r="7" spans="1:13" ht="24.75" customHeight="1">
      <c r="A7" s="6"/>
      <c r="B7" s="18" t="s">
        <v>3</v>
      </c>
      <c r="C7" s="19"/>
      <c r="D7" s="10">
        <v>31170</v>
      </c>
      <c r="E7" s="10">
        <v>32060</v>
      </c>
      <c r="F7" s="10">
        <v>34538</v>
      </c>
      <c r="G7" s="10">
        <v>34652</v>
      </c>
      <c r="H7" s="10">
        <v>38147</v>
      </c>
      <c r="I7" s="10">
        <v>36286</v>
      </c>
      <c r="J7" s="10">
        <v>41952</v>
      </c>
      <c r="K7" s="16">
        <v>43995</v>
      </c>
      <c r="L7" s="16">
        <v>48462</v>
      </c>
      <c r="M7" s="16">
        <v>48793</v>
      </c>
    </row>
    <row r="8" spans="1:13" ht="24.75" customHeight="1">
      <c r="A8" s="7"/>
      <c r="B8" s="18" t="s">
        <v>0</v>
      </c>
      <c r="C8" s="19"/>
      <c r="D8" s="10">
        <v>19573</v>
      </c>
      <c r="E8" s="10">
        <v>19198</v>
      </c>
      <c r="F8" s="10">
        <v>19476</v>
      </c>
      <c r="G8" s="10">
        <v>20804</v>
      </c>
      <c r="H8" s="10">
        <v>22097</v>
      </c>
      <c r="I8" s="10">
        <v>20279</v>
      </c>
      <c r="J8" s="10">
        <v>21608</v>
      </c>
      <c r="K8" s="16">
        <v>22369</v>
      </c>
      <c r="L8" s="16">
        <v>23992</v>
      </c>
      <c r="M8" s="16">
        <v>24573</v>
      </c>
    </row>
    <row r="9" spans="1:13" ht="18.75" customHeight="1">
      <c r="A9" s="20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1" spans="1:13">
      <c r="D11" s="12"/>
      <c r="E11" s="12"/>
      <c r="F11" s="12"/>
      <c r="G11" s="12"/>
      <c r="H11" s="12"/>
      <c r="I11" s="12"/>
      <c r="J11" s="12"/>
      <c r="K11" s="12"/>
      <c r="L11" s="12"/>
      <c r="M11" s="12"/>
    </row>
  </sheetData>
  <phoneticPr fontId="2"/>
  <printOptions horizontalCentered="1"/>
  <pageMargins left="0.9055118110236221" right="0.70866141732283472" top="0.94488188976377963" bottom="0.7480314960629921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2-20</vt:lpstr>
      <vt:lpstr>'2-20'!Print_Area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2022-04-28T05:04:12Z</dcterms:created>
  <dcterms:modified xsi:type="dcterms:W3CDTF">2025-07-19T07:44:03Z</dcterms:modified>
</cp:coreProperties>
</file>