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9DD7EB14-C56B-4E4A-9CFF-9FAAD5D3FD9A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５－１２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E6" i="5"/>
  <c r="E7" i="5" l="1"/>
  <c r="E8" i="5"/>
  <c r="E9" i="5"/>
  <c r="E10" i="5"/>
  <c r="E11" i="5"/>
  <c r="E12" i="5"/>
  <c r="E13" i="5"/>
  <c r="E14" i="5"/>
  <c r="E15" i="5"/>
  <c r="C7" i="5"/>
  <c r="C8" i="5"/>
  <c r="C9" i="5"/>
  <c r="C10" i="5"/>
  <c r="C11" i="5"/>
  <c r="C12" i="5"/>
  <c r="C13" i="5"/>
  <c r="C14" i="5"/>
  <c r="C15" i="5"/>
</calcChain>
</file>

<file path=xl/sharedStrings.xml><?xml version="1.0" encoding="utf-8"?>
<sst xmlns="http://schemas.openxmlformats.org/spreadsheetml/2006/main" count="11" uniqueCount="10">
  <si>
    <t>　死者数（人／人口10万人）</t>
    <rPh sb="1" eb="4">
      <t>シシャスウ</t>
    </rPh>
    <rPh sb="5" eb="6">
      <t>ニン</t>
    </rPh>
    <rPh sb="7" eb="9">
      <t>ジンコウ</t>
    </rPh>
    <rPh sb="11" eb="13">
      <t>マンニン</t>
    </rPh>
    <phoneticPr fontId="19"/>
  </si>
  <si>
    <t>うち15歳以下</t>
    <rPh sb="4" eb="5">
      <t>サイ</t>
    </rPh>
    <rPh sb="5" eb="7">
      <t>イカ</t>
    </rPh>
    <phoneticPr fontId="36"/>
  </si>
  <si>
    <t>指数</t>
    <rPh sb="0" eb="2">
      <t>シスウ</t>
    </rPh>
    <phoneticPr fontId="19"/>
  </si>
  <si>
    <t>　　　</t>
    <phoneticPr fontId="19"/>
  </si>
  <si>
    <t>　２：算出に用いた人口は、各年の前年の人口であり、総務省統計資料「人口推計」（各年10月１日現在人口（補間補正を行っていないもの。ただし、国勢調査実施年は国勢調査人口（不詳補完値）による。））による。</t>
    <rPh sb="3" eb="5">
      <t>サンシュツ</t>
    </rPh>
    <rPh sb="6" eb="7">
      <t>モチ</t>
    </rPh>
    <rPh sb="9" eb="11">
      <t>ジンコウ</t>
    </rPh>
    <rPh sb="13" eb="14">
      <t>カク</t>
    </rPh>
    <rPh sb="14" eb="15">
      <t>ネン</t>
    </rPh>
    <rPh sb="16" eb="18">
      <t>ゼンネン</t>
    </rPh>
    <rPh sb="19" eb="21">
      <t>ジンコウ</t>
    </rPh>
    <rPh sb="25" eb="28">
      <t>ソウムショウ</t>
    </rPh>
    <rPh sb="28" eb="30">
      <t>トウケイ</t>
    </rPh>
    <rPh sb="30" eb="32">
      <t>シリョウ</t>
    </rPh>
    <rPh sb="84" eb="89">
      <t>フショウホカンチ</t>
    </rPh>
    <phoneticPr fontId="19"/>
  </si>
  <si>
    <t>区分</t>
    <rPh sb="0" eb="2">
      <t>クブン</t>
    </rPh>
    <phoneticPr fontId="19"/>
  </si>
  <si>
    <t>令和元</t>
    <rPh sb="0" eb="2">
      <t>レイワ</t>
    </rPh>
    <rPh sb="2" eb="3">
      <t>モト</t>
    </rPh>
    <phoneticPr fontId="19"/>
  </si>
  <si>
    <t>平成26</t>
  </si>
  <si>
    <t>統計5-12 15歳以下の人口10万人当たり死者数の推移（平成26年～令和5年）</t>
    <rPh sb="0" eb="2">
      <t>トウケイ</t>
    </rPh>
    <rPh sb="9" eb="10">
      <t>サイ</t>
    </rPh>
    <rPh sb="10" eb="12">
      <t>イカ</t>
    </rPh>
    <rPh sb="13" eb="15">
      <t>ジンコウ</t>
    </rPh>
    <rPh sb="17" eb="19">
      <t>マンニン</t>
    </rPh>
    <rPh sb="19" eb="20">
      <t>ア</t>
    </rPh>
    <rPh sb="22" eb="25">
      <t>シシャスウ</t>
    </rPh>
    <rPh sb="26" eb="28">
      <t>スイイ</t>
    </rPh>
    <rPh sb="29" eb="31">
      <t>ヘイセイ</t>
    </rPh>
    <rPh sb="33" eb="34">
      <t>ネン</t>
    </rPh>
    <rPh sb="35" eb="37">
      <t>レイワ</t>
    </rPh>
    <rPh sb="38" eb="39">
      <t>ネン</t>
    </rPh>
    <phoneticPr fontId="36"/>
  </si>
  <si>
    <t>注１：指数は平成26年を100とした場合の令和５年の値である。</t>
    <rPh sb="0" eb="1">
      <t>チュウ</t>
    </rPh>
    <rPh sb="3" eb="5">
      <t>シスウ</t>
    </rPh>
    <rPh sb="6" eb="8">
      <t>ヘイセイ</t>
    </rPh>
    <rPh sb="10" eb="11">
      <t>ネン</t>
    </rPh>
    <rPh sb="18" eb="20">
      <t>バアイ</t>
    </rPh>
    <rPh sb="21" eb="22">
      <t>レイ</t>
    </rPh>
    <rPh sb="22" eb="23">
      <t>カズ</t>
    </rPh>
    <rPh sb="24" eb="25">
      <t>ネン</t>
    </rPh>
    <rPh sb="25" eb="26">
      <t>ヘイネン</t>
    </rPh>
    <rPh sb="26" eb="27">
      <t>アタイ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</si>
</sst>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8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7" fillId="0" borderId="13" xfId="84" applyBorder="1" applyAlignment="1">
      <alignment horizontal="center" vertical="center" wrapText="1"/>
    </xf>
    <xf numFmtId="0" fontId="37" fillId="0" borderId="10" xfId="84" applyBorder="1" applyAlignment="1">
      <alignment horizontal="center" vertical="center" wrapText="1"/>
    </xf>
    <xf numFmtId="0" fontId="37" fillId="0" borderId="14" xfId="84" applyBorder="1" applyAlignment="1">
      <alignment horizontal="center" vertical="center" wrapText="1"/>
    </xf>
    <xf numFmtId="0" fontId="38" fillId="0" borderId="0" xfId="0" applyFont="1">
      <alignment vertical="center"/>
    </xf>
    <xf numFmtId="40" fontId="0" fillId="0" borderId="10" xfId="0" applyNumberFormat="1" applyBorder="1">
      <alignment vertical="center"/>
    </xf>
    <xf numFmtId="177" fontId="35" fillId="0" borderId="10" xfId="0" applyNumberFormat="1" applyFont="1" applyBorder="1">
      <alignment vertical="center"/>
    </xf>
    <xf numFmtId="177" fontId="35" fillId="0" borderId="10" xfId="83" applyNumberFormat="1" applyFont="1" applyBorder="1">
      <alignment vertical="center"/>
    </xf>
    <xf numFmtId="0" fontId="38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35" fillId="0" borderId="19" xfId="0" applyFont="1" applyBorder="1">
      <alignment vertical="center"/>
    </xf>
    <xf numFmtId="0" fontId="35" fillId="0" borderId="20" xfId="0" applyFont="1" applyBorder="1">
      <alignment vertical="center"/>
    </xf>
    <xf numFmtId="0" fontId="35" fillId="0" borderId="12" xfId="0" applyFont="1" applyBorder="1">
      <alignment vertical="center"/>
    </xf>
    <xf numFmtId="0" fontId="35" fillId="0" borderId="18" xfId="0" applyFont="1" applyBorder="1" applyAlignment="1">
      <alignment horizontal="centerContinuous" vertical="center"/>
    </xf>
    <xf numFmtId="0" fontId="37" fillId="0" borderId="12" xfId="84" applyBorder="1" applyAlignment="1">
      <alignment horizontal="left" vertical="center"/>
    </xf>
    <xf numFmtId="0" fontId="37" fillId="0" borderId="21" xfId="84" applyBorder="1" applyAlignment="1">
      <alignment horizontal="left" vertical="center"/>
    </xf>
    <xf numFmtId="0" fontId="35" fillId="0" borderId="16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7" fillId="0" borderId="17" xfId="84" applyBorder="1" applyAlignment="1">
      <alignment horizontal="center" vertical="center" wrapText="1"/>
    </xf>
    <xf numFmtId="0" fontId="37" fillId="0" borderId="15" xfId="84" applyBorder="1" applyAlignment="1">
      <alignment horizontal="center" vertical="center" wrapText="1"/>
    </xf>
    <xf numFmtId="0" fontId="37" fillId="0" borderId="11" xfId="84" applyBorder="1" applyAlignment="1">
      <alignment horizontal="center" vertical="center" wrapText="1"/>
    </xf>
    <xf numFmtId="0" fontId="37" fillId="0" borderId="10" xfId="84" applyBorder="1" applyAlignment="1">
      <alignment horizontal="center" vertical="center" wrapText="1"/>
    </xf>
  </cellXfs>
  <cellStyles count="85">
    <cellStyle name="20% - アクセント 1" xfId="19" builtinId="30" customBuiltin="1"/>
    <cellStyle name="20% - アクセント 1 2" xfId="60" xr:uid="{00000000-0005-0000-0000-000001000000}"/>
    <cellStyle name="20% - アクセント 2" xfId="23" builtinId="34" customBuiltin="1"/>
    <cellStyle name="20% - アクセント 2 2" xfId="64" xr:uid="{00000000-0005-0000-0000-000003000000}"/>
    <cellStyle name="20% - アクセント 3" xfId="27" builtinId="38" customBuiltin="1"/>
    <cellStyle name="20% - アクセント 3 2" xfId="68" xr:uid="{00000000-0005-0000-0000-000005000000}"/>
    <cellStyle name="20% - アクセント 4" xfId="31" builtinId="42" customBuiltin="1"/>
    <cellStyle name="20% - アクセント 4 2" xfId="72" xr:uid="{00000000-0005-0000-0000-000007000000}"/>
    <cellStyle name="20% - アクセント 5" xfId="35" builtinId="46" customBuiltin="1"/>
    <cellStyle name="20% - アクセント 5 2" xfId="76" xr:uid="{00000000-0005-0000-0000-000009000000}"/>
    <cellStyle name="20% - アクセント 6" xfId="39" builtinId="50" customBuiltin="1"/>
    <cellStyle name="20% - アクセント 6 2" xfId="80" xr:uid="{00000000-0005-0000-0000-00000B000000}"/>
    <cellStyle name="40% - アクセント 1" xfId="20" builtinId="31" customBuiltin="1"/>
    <cellStyle name="40% - アクセント 1 2" xfId="61" xr:uid="{00000000-0005-0000-0000-00000D000000}"/>
    <cellStyle name="40% - アクセント 2" xfId="24" builtinId="35" customBuiltin="1"/>
    <cellStyle name="40% - アクセント 2 2" xfId="65" xr:uid="{00000000-0005-0000-0000-00000F000000}"/>
    <cellStyle name="40% - アクセント 3" xfId="28" builtinId="39" customBuiltin="1"/>
    <cellStyle name="40% - アクセント 3 2" xfId="69" xr:uid="{00000000-0005-0000-0000-000011000000}"/>
    <cellStyle name="40% - アクセント 4" xfId="32" builtinId="43" customBuiltin="1"/>
    <cellStyle name="40% - アクセント 4 2" xfId="73" xr:uid="{00000000-0005-0000-0000-000013000000}"/>
    <cellStyle name="40% - アクセント 5" xfId="36" builtinId="47" customBuiltin="1"/>
    <cellStyle name="40% - アクセント 5 2" xfId="77" xr:uid="{00000000-0005-0000-0000-000015000000}"/>
    <cellStyle name="40% - アクセント 6" xfId="40" builtinId="51" customBuiltin="1"/>
    <cellStyle name="40% - アクセント 6 2" xfId="81" xr:uid="{00000000-0005-0000-0000-000017000000}"/>
    <cellStyle name="60% - アクセント 1" xfId="21" builtinId="32" customBuiltin="1"/>
    <cellStyle name="60% - アクセント 1 2" xfId="62" xr:uid="{00000000-0005-0000-0000-000019000000}"/>
    <cellStyle name="60% - アクセント 2" xfId="25" builtinId="36" customBuiltin="1"/>
    <cellStyle name="60% - アクセント 2 2" xfId="66" xr:uid="{00000000-0005-0000-0000-00001B000000}"/>
    <cellStyle name="60% - アクセント 3" xfId="29" builtinId="40" customBuiltin="1"/>
    <cellStyle name="60% - アクセント 3 2" xfId="70" xr:uid="{00000000-0005-0000-0000-00001D000000}"/>
    <cellStyle name="60% - アクセント 4" xfId="33" builtinId="44" customBuiltin="1"/>
    <cellStyle name="60% - アクセント 4 2" xfId="74" xr:uid="{00000000-0005-0000-0000-00001F000000}"/>
    <cellStyle name="60% - アクセント 5" xfId="37" builtinId="48" customBuiltin="1"/>
    <cellStyle name="60% - アクセント 5 2" xfId="78" xr:uid="{00000000-0005-0000-0000-000021000000}"/>
    <cellStyle name="60% - アクセント 6" xfId="41" builtinId="52" customBuiltin="1"/>
    <cellStyle name="60% - アクセント 6 2" xfId="82" xr:uid="{00000000-0005-0000-0000-000023000000}"/>
    <cellStyle name="アクセント 1" xfId="18" builtinId="29" customBuiltin="1"/>
    <cellStyle name="アクセント 1 2" xfId="59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7" xr:uid="{00000000-0005-0000-0000-000029000000}"/>
    <cellStyle name="アクセント 4" xfId="30" builtinId="41" customBuiltin="1"/>
    <cellStyle name="アクセント 4 2" xfId="71" xr:uid="{00000000-0005-0000-0000-00002B000000}"/>
    <cellStyle name="アクセント 5" xfId="34" builtinId="45" customBuiltin="1"/>
    <cellStyle name="アクセント 5 2" xfId="75" xr:uid="{00000000-0005-0000-0000-00002D000000}"/>
    <cellStyle name="アクセント 6" xfId="38" builtinId="49" customBuiltin="1"/>
    <cellStyle name="アクセント 6 2" xfId="79" xr:uid="{00000000-0005-0000-0000-00002F000000}"/>
    <cellStyle name="タイトル" xfId="1" builtinId="15" customBuiltin="1"/>
    <cellStyle name="チェック セル" xfId="13" builtinId="23" customBuiltin="1"/>
    <cellStyle name="チェック セル 2" xfId="54" xr:uid="{00000000-0005-0000-0000-000032000000}"/>
    <cellStyle name="どちらでもない" xfId="8" builtinId="28" customBuiltin="1"/>
    <cellStyle name="どちらでもない 2" xfId="49" xr:uid="{00000000-0005-0000-0000-000034000000}"/>
    <cellStyle name="メモ" xfId="15" builtinId="10" customBuiltin="1"/>
    <cellStyle name="メモ 2" xfId="56" xr:uid="{00000000-0005-0000-0000-000036000000}"/>
    <cellStyle name="リンク セル" xfId="12" builtinId="24" customBuiltin="1"/>
    <cellStyle name="リンク セル 2" xfId="53" xr:uid="{00000000-0005-0000-0000-000038000000}"/>
    <cellStyle name="悪い" xfId="7" builtinId="27" customBuiltin="1"/>
    <cellStyle name="悪い 2" xfId="48" xr:uid="{00000000-0005-0000-0000-00003A000000}"/>
    <cellStyle name="計算" xfId="11" builtinId="22" customBuiltin="1"/>
    <cellStyle name="計算 2" xfId="52" xr:uid="{00000000-0005-0000-0000-00003C000000}"/>
    <cellStyle name="警告文" xfId="14" builtinId="11" customBuiltin="1"/>
    <cellStyle name="警告文 2" xfId="55" xr:uid="{00000000-0005-0000-0000-00003E000000}"/>
    <cellStyle name="桁区切り" xfId="83" builtinId="6"/>
    <cellStyle name="見出し 1" xfId="2" builtinId="16" customBuiltin="1"/>
    <cellStyle name="見出し 1 2" xfId="43" xr:uid="{00000000-0005-0000-0000-000041000000}"/>
    <cellStyle name="見出し 2" xfId="3" builtinId="17" customBuiltin="1"/>
    <cellStyle name="見出し 2 2" xfId="44" xr:uid="{00000000-0005-0000-0000-000043000000}"/>
    <cellStyle name="見出し 3" xfId="4" builtinId="18" customBuiltin="1"/>
    <cellStyle name="見出し 3 2" xfId="45" xr:uid="{00000000-0005-0000-0000-000045000000}"/>
    <cellStyle name="見出し 4" xfId="5" builtinId="19" customBuiltin="1"/>
    <cellStyle name="見出し 4 2" xfId="46" xr:uid="{00000000-0005-0000-0000-000047000000}"/>
    <cellStyle name="集計" xfId="17" builtinId="25" customBuiltin="1"/>
    <cellStyle name="集計 2" xfId="58" xr:uid="{00000000-0005-0000-0000-000049000000}"/>
    <cellStyle name="出力" xfId="10" builtinId="21" customBuiltin="1"/>
    <cellStyle name="出力 2" xfId="51" xr:uid="{00000000-0005-0000-0000-00004B000000}"/>
    <cellStyle name="説明文" xfId="16" builtinId="53" customBuiltin="1"/>
    <cellStyle name="説明文 2" xfId="57" xr:uid="{00000000-0005-0000-0000-00004D000000}"/>
    <cellStyle name="入力" xfId="9" builtinId="20" customBuiltin="1"/>
    <cellStyle name="入力 2" xfId="50" xr:uid="{00000000-0005-0000-0000-00004F000000}"/>
    <cellStyle name="標準" xfId="0" builtinId="0"/>
    <cellStyle name="標準 2" xfId="42" xr:uid="{00000000-0005-0000-0000-000051000000}"/>
    <cellStyle name="標準 6" xfId="84" xr:uid="{00000000-0005-0000-0000-000052000000}"/>
    <cellStyle name="良い" xfId="6" builtinId="26" customBuiltin="1"/>
    <cellStyle name="良い 2" xfId="47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/>
  </sheetViews>
  <sheetFormatPr defaultColWidth="9" defaultRowHeight="13.5" x14ac:dyDescent="0.15"/>
  <cols>
    <col min="1" max="1" width="8.625" style="1" customWidth="1"/>
    <col min="2" max="9" width="9" style="1"/>
    <col min="10" max="10" width="12.875" style="1" customWidth="1"/>
    <col min="11" max="16384" width="9" style="1"/>
  </cols>
  <sheetData>
    <row r="1" spans="1:7" x14ac:dyDescent="0.15">
      <c r="A1" s="2" t="s">
        <v>8</v>
      </c>
      <c r="B1" s="2"/>
      <c r="C1" s="2"/>
      <c r="D1" s="2"/>
      <c r="E1" s="2"/>
      <c r="F1" s="2"/>
    </row>
    <row r="2" spans="1:7" x14ac:dyDescent="0.15">
      <c r="A2" s="2"/>
      <c r="B2" s="2"/>
      <c r="C2" s="2"/>
      <c r="D2" s="2"/>
      <c r="E2" s="2"/>
      <c r="F2" s="2"/>
    </row>
    <row r="3" spans="1:7" x14ac:dyDescent="0.15">
      <c r="A3" s="16" t="s">
        <v>5</v>
      </c>
      <c r="B3" s="19" t="s">
        <v>0</v>
      </c>
      <c r="C3" s="20"/>
      <c r="D3" s="21"/>
      <c r="E3" s="21"/>
      <c r="F3" s="3"/>
    </row>
    <row r="4" spans="1:7" x14ac:dyDescent="0.15">
      <c r="A4" s="14"/>
      <c r="B4" s="22"/>
      <c r="C4" s="4"/>
      <c r="D4" s="24" t="s">
        <v>1</v>
      </c>
      <c r="E4" s="25"/>
      <c r="F4" s="2"/>
    </row>
    <row r="5" spans="1:7" x14ac:dyDescent="0.15">
      <c r="A5" s="15"/>
      <c r="B5" s="23"/>
      <c r="C5" s="5" t="s">
        <v>2</v>
      </c>
      <c r="D5" s="6"/>
      <c r="E5" s="5" t="s">
        <v>2</v>
      </c>
      <c r="F5" s="2"/>
    </row>
    <row r="6" spans="1:7" x14ac:dyDescent="0.15">
      <c r="A6" s="17" t="s">
        <v>7</v>
      </c>
      <c r="B6" s="8">
        <v>3.2310012726044399</v>
      </c>
      <c r="C6" s="10">
        <f t="shared" ref="C6:C14" si="0">B6/$B$6*100</f>
        <v>100</v>
      </c>
      <c r="D6" s="8">
        <v>0.47762551884914994</v>
      </c>
      <c r="E6" s="9">
        <f t="shared" ref="E6:E14" si="1">D6/$D$6*100</f>
        <v>100</v>
      </c>
      <c r="F6" s="2"/>
      <c r="G6"/>
    </row>
    <row r="7" spans="1:7" x14ac:dyDescent="0.15">
      <c r="A7" s="17">
        <v>27</v>
      </c>
      <c r="B7" s="8">
        <v>3.239615054728012</v>
      </c>
      <c r="C7" s="10">
        <f t="shared" si="0"/>
        <v>100.26659791800789</v>
      </c>
      <c r="D7" s="8">
        <v>0.45940048237050646</v>
      </c>
      <c r="E7" s="9">
        <f t="shared" si="1"/>
        <v>96.184241469644022</v>
      </c>
      <c r="F7" s="2"/>
      <c r="G7"/>
    </row>
    <row r="8" spans="1:7" x14ac:dyDescent="0.15">
      <c r="A8" s="17">
        <v>28</v>
      </c>
      <c r="B8" s="8">
        <v>3.0717180062158227</v>
      </c>
      <c r="C8" s="10">
        <f t="shared" si="0"/>
        <v>95.0701577328621</v>
      </c>
      <c r="D8" s="8">
        <v>0.43156237242666357</v>
      </c>
      <c r="E8" s="9">
        <f t="shared" si="1"/>
        <v>90.355802903187282</v>
      </c>
      <c r="F8" s="2"/>
      <c r="G8"/>
    </row>
    <row r="9" spans="1:7" x14ac:dyDescent="0.15">
      <c r="A9" s="17">
        <v>29</v>
      </c>
      <c r="B9" s="8">
        <v>2.9101967179535659</v>
      </c>
      <c r="C9" s="10">
        <f t="shared" si="0"/>
        <v>90.071048335048147</v>
      </c>
      <c r="D9" s="8">
        <v>0.39518697652471391</v>
      </c>
      <c r="E9" s="9">
        <f t="shared" si="1"/>
        <v>82.739920906430271</v>
      </c>
      <c r="F9" s="2"/>
      <c r="G9"/>
    </row>
    <row r="10" spans="1:7" x14ac:dyDescent="0.15">
      <c r="A10" s="17">
        <v>30</v>
      </c>
      <c r="B10" s="8">
        <v>2.7875554433097092</v>
      </c>
      <c r="C10" s="10">
        <f t="shared" si="0"/>
        <v>86.275281503145962</v>
      </c>
      <c r="D10" s="8">
        <v>0.47161363500686532</v>
      </c>
      <c r="E10" s="9">
        <f t="shared" si="1"/>
        <v>98.741297605544531</v>
      </c>
      <c r="F10" s="2"/>
      <c r="G10"/>
    </row>
    <row r="11" spans="1:7" x14ac:dyDescent="0.15">
      <c r="A11" s="17" t="s">
        <v>6</v>
      </c>
      <c r="B11" s="8">
        <v>2.5426476752370633</v>
      </c>
      <c r="C11" s="10">
        <f t="shared" si="0"/>
        <v>78.695347377176688</v>
      </c>
      <c r="D11" s="8">
        <v>0.31437035245752976</v>
      </c>
      <c r="E11" s="9">
        <f t="shared" si="1"/>
        <v>65.819421293697332</v>
      </c>
      <c r="F11" s="2"/>
      <c r="G11"/>
    </row>
    <row r="12" spans="1:7" x14ac:dyDescent="0.15">
      <c r="A12" s="18">
        <v>2</v>
      </c>
      <c r="B12" s="8">
        <v>2.2501922055688097</v>
      </c>
      <c r="C12" s="10">
        <f t="shared" si="0"/>
        <v>69.643804372598666</v>
      </c>
      <c r="D12" s="8">
        <v>0.23902917381711203</v>
      </c>
      <c r="E12" s="9">
        <f t="shared" si="1"/>
        <v>50.045310475256542</v>
      </c>
      <c r="F12" s="2"/>
      <c r="G12"/>
    </row>
    <row r="13" spans="1:7" x14ac:dyDescent="0.15">
      <c r="A13" s="18">
        <v>3</v>
      </c>
      <c r="B13" s="8">
        <v>2.0896421606709685</v>
      </c>
      <c r="C13" s="10">
        <f t="shared" si="0"/>
        <v>64.67475511040432</v>
      </c>
      <c r="D13" s="8">
        <v>0.26072381898317709</v>
      </c>
      <c r="E13" s="9">
        <f t="shared" si="1"/>
        <v>54.587497672108753</v>
      </c>
      <c r="F13" s="2"/>
      <c r="G13"/>
    </row>
    <row r="14" spans="1:7" x14ac:dyDescent="0.15">
      <c r="A14" s="18">
        <v>4</v>
      </c>
      <c r="B14" s="8">
        <v>2.0796481330974803</v>
      </c>
      <c r="C14" s="10">
        <f t="shared" si="0"/>
        <v>64.365438377593748</v>
      </c>
      <c r="D14" s="8">
        <v>0.17654476670870115</v>
      </c>
      <c r="E14" s="9">
        <f t="shared" si="1"/>
        <v>36.963009667927707</v>
      </c>
      <c r="F14" s="2"/>
      <c r="G14"/>
    </row>
    <row r="15" spans="1:7" x14ac:dyDescent="0.15">
      <c r="A15" s="18">
        <v>5</v>
      </c>
      <c r="B15" s="8">
        <v>2.1433087629154763</v>
      </c>
      <c r="C15" s="10">
        <f>B15/$B$6*100</f>
        <v>66.33574493110001</v>
      </c>
      <c r="D15" s="8">
        <v>0.25664057487488773</v>
      </c>
      <c r="E15" s="9">
        <f>D15/$D$6*100</f>
        <v>53.732592741960126</v>
      </c>
      <c r="F15" s="2"/>
      <c r="G15"/>
    </row>
    <row r="16" spans="1:7" x14ac:dyDescent="0.15">
      <c r="A16" s="13" t="s">
        <v>9</v>
      </c>
      <c r="B16" s="13"/>
      <c r="C16" s="13"/>
      <c r="D16" s="13"/>
      <c r="E16" s="13"/>
      <c r="F16" s="7"/>
    </row>
    <row r="17" spans="1:6" s="12" customFormat="1" x14ac:dyDescent="0.15">
      <c r="A17" s="2" t="s">
        <v>4</v>
      </c>
      <c r="B17" s="2"/>
      <c r="C17" s="2"/>
      <c r="D17" s="2"/>
      <c r="E17" s="2"/>
      <c r="F17" s="11"/>
    </row>
    <row r="18" spans="1:6" x14ac:dyDescent="0.15">
      <c r="A18" s="7" t="s">
        <v>3</v>
      </c>
      <c r="B18"/>
      <c r="C18"/>
      <c r="D18"/>
      <c r="E18"/>
      <c r="F18"/>
    </row>
  </sheetData>
  <mergeCells count="3">
    <mergeCell ref="B3:E3"/>
    <mergeCell ref="B4:B5"/>
    <mergeCell ref="D4:E4"/>
  </mergeCells>
  <phoneticPr fontId="1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2023-05-16T05:44:16Z</dcterms:created>
  <dcterms:modified xsi:type="dcterms:W3CDTF">2024-08-29T01:17:13Z</dcterms:modified>
</cp:coreProperties>
</file>