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5734CD28-E148-41D0-A88B-EAE4C80CC4BC}" xr6:coauthVersionLast="47" xr6:coauthVersionMax="47" xr10:uidLastSave="{00000000-0000-0000-0000-000000000000}"/>
  <bookViews>
    <workbookView xWindow="1125" yWindow="1125" windowWidth="23430" windowHeight="15225" tabRatio="749" xr2:uid="{00000000-000D-0000-FFFF-FFFF00000000}"/>
  </bookViews>
  <sheets>
    <sheet name="2-34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37" l="1"/>
  <c r="J7" i="37" l="1"/>
  <c r="I7" i="37" l="1"/>
  <c r="H7" i="37" l="1"/>
  <c r="F7" i="37" l="1"/>
  <c r="D7" i="37" l="1"/>
  <c r="E7" i="37"/>
  <c r="G7" i="37"/>
</calcChain>
</file>

<file path=xl/sharedStrings.xml><?xml version="1.0" encoding="utf-8"?>
<sst xmlns="http://schemas.openxmlformats.org/spreadsheetml/2006/main" count="8" uniqueCount="8">
  <si>
    <t>認知件数(件)</t>
    <rPh sb="0" eb="2">
      <t>ニンチ</t>
    </rPh>
    <rPh sb="2" eb="4">
      <t>ケンスウ</t>
    </rPh>
    <rPh sb="5" eb="6">
      <t>ケン</t>
    </rPh>
    <phoneticPr fontId="2"/>
  </si>
  <si>
    <t>検挙件数(件)</t>
    <rPh sb="0" eb="2">
      <t>ケンキョ</t>
    </rPh>
    <rPh sb="2" eb="4">
      <t>ケンスウ</t>
    </rPh>
    <rPh sb="5" eb="6">
      <t>ケン</t>
    </rPh>
    <phoneticPr fontId="2"/>
  </si>
  <si>
    <t>検挙人員(人)</t>
    <rPh sb="0" eb="2">
      <t>ケンキョ</t>
    </rPh>
    <rPh sb="2" eb="4">
      <t>ジンイン</t>
    </rPh>
    <rPh sb="5" eb="6">
      <t>ジン</t>
    </rPh>
    <phoneticPr fontId="2"/>
  </si>
  <si>
    <t>検挙率(％)</t>
    <rPh sb="0" eb="2">
      <t>ケンキョ</t>
    </rPh>
    <rPh sb="2" eb="3">
      <t>リツ</t>
    </rPh>
    <phoneticPr fontId="2"/>
  </si>
  <si>
    <t>令和元</t>
    <rPh sb="0" eb="2">
      <t>レイワ</t>
    </rPh>
    <rPh sb="2" eb="3">
      <t>モト</t>
    </rPh>
    <phoneticPr fontId="2"/>
  </si>
  <si>
    <t>　　　　　  年次 
区分</t>
    <rPh sb="7" eb="9">
      <t>ネンジ</t>
    </rPh>
    <rPh sb="11" eb="13">
      <t>クブン</t>
    </rPh>
    <phoneticPr fontId="2"/>
  </si>
  <si>
    <t>平成26</t>
    <rPh sb="0" eb="2">
      <t>ヘイセイ</t>
    </rPh>
    <phoneticPr fontId="2"/>
  </si>
  <si>
    <t>統計2-34 侵入強盗の認知・検挙状況の推移（平成26～令和5年）</t>
    <rPh sb="0" eb="2">
      <t>トウケイ</t>
    </rPh>
    <rPh sb="28" eb="3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</si>
</sst>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%"/>
  </numFmts>
  <fonts count="4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0" fillId="0" borderId="0" xfId="0" applyNumberFormat="1"/>
    <xf numFmtId="177" fontId="0" fillId="0" borderId="0" xfId="0" applyNumberFormat="1"/>
    <xf numFmtId="0" fontId="1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8" fontId="3" fillId="0" borderId="1" xfId="1" applyFont="1" applyBorder="1"/>
    <xf numFmtId="38" fontId="3" fillId="0" borderId="1" xfId="1" applyFont="1" applyFill="1" applyBorder="1"/>
    <xf numFmtId="0" fontId="3" fillId="0" borderId="1" xfId="0" applyFont="1" applyBorder="1"/>
    <xf numFmtId="176" fontId="3" fillId="0" borderId="1" xfId="0" applyNumberFormat="1" applyFont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  <color rgb="FFFFFFCC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認知件数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'2-34'!$B$3:$K$3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'2-34'!$B$4:$K$4</c:f>
              <c:numCache>
                <c:formatCode>#,##0_);[Red]\(#,##0\)</c:formatCode>
                <c:ptCount val="10"/>
                <c:pt idx="0">
                  <c:v>1195</c:v>
                </c:pt>
                <c:pt idx="1">
                  <c:v>790</c:v>
                </c:pt>
                <c:pt idx="2">
                  <c:v>811</c:v>
                </c:pt>
                <c:pt idx="3">
                  <c:v>588</c:v>
                </c:pt>
                <c:pt idx="4">
                  <c:v>576</c:v>
                </c:pt>
                <c:pt idx="5">
                  <c:v>461</c:v>
                </c:pt>
                <c:pt idx="6">
                  <c:v>401</c:v>
                </c:pt>
                <c:pt idx="7">
                  <c:v>297</c:v>
                </c:pt>
                <c:pt idx="8">
                  <c:v>290</c:v>
                </c:pt>
                <c:pt idx="9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9B-4C7D-96BA-C7994C629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07616"/>
        <c:axId val="224790152"/>
        <c:extLst/>
      </c:barChart>
      <c:catAx>
        <c:axId val="1446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90152"/>
        <c:crosses val="autoZero"/>
        <c:auto val="1"/>
        <c:lblAlgn val="ctr"/>
        <c:lblOffset val="100"/>
        <c:noMultiLvlLbl val="0"/>
      </c:catAx>
      <c:valAx>
        <c:axId val="22479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6076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検挙率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'2-34'!$B$3:$K$3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'2-34'!$B$7:$K$7</c:f>
              <c:numCache>
                <c:formatCode>#,##0.0</c:formatCode>
                <c:ptCount val="10"/>
                <c:pt idx="0">
                  <c:v>72.55230125523012</c:v>
                </c:pt>
                <c:pt idx="1">
                  <c:v>86.582278481012651</c:v>
                </c:pt>
                <c:pt idx="2">
                  <c:v>76.942046855733665</c:v>
                </c:pt>
                <c:pt idx="3">
                  <c:v>86.224489795918373</c:v>
                </c:pt>
                <c:pt idx="4">
                  <c:v>86.458333333333343</c:v>
                </c:pt>
                <c:pt idx="5">
                  <c:v>87.20173535791757</c:v>
                </c:pt>
                <c:pt idx="6">
                  <c:v>100.99750623441398</c:v>
                </c:pt>
                <c:pt idx="7">
                  <c:v>99.663299663299668</c:v>
                </c:pt>
                <c:pt idx="8">
                  <c:v>96.551724137931032</c:v>
                </c:pt>
                <c:pt idx="9">
                  <c:v>91.545893719806756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8-411C-A925-3F3ADE160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39256"/>
        <c:axId val="224753400"/>
      </c:lineChart>
      <c:catAx>
        <c:axId val="22613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4753400"/>
        <c:crosses val="autoZero"/>
        <c:auto val="1"/>
        <c:lblAlgn val="ctr"/>
        <c:lblOffset val="100"/>
        <c:noMultiLvlLbl val="0"/>
      </c:catAx>
      <c:valAx>
        <c:axId val="224753400"/>
        <c:scaling>
          <c:orientation val="minMax"/>
          <c:max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61392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128376</xdr:rowOff>
    </xdr:from>
    <xdr:to>
      <xdr:col>7</xdr:col>
      <xdr:colOff>357391</xdr:colOff>
      <xdr:row>23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DA477CC-C6BE-4F9F-AF90-57CD185BF646}"/>
            </a:ext>
          </a:extLst>
        </xdr:cNvPr>
        <xdr:cNvGrpSpPr/>
      </xdr:nvGrpSpPr>
      <xdr:grpSpPr>
        <a:xfrm>
          <a:off x="0" y="1671426"/>
          <a:ext cx="4062616" cy="2157624"/>
          <a:chOff x="2743200" y="2010516"/>
          <a:chExt cx="5363731" cy="2751984"/>
        </a:xfrm>
      </xdr:grpSpPr>
      <xdr:graphicFrame macro="">
        <xdr:nvGraphicFramePr>
          <xdr:cNvPr id="15" name="グラフ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aphicFramePr/>
        </xdr:nvGraphicFramePr>
        <xdr:xfrm>
          <a:off x="2783396" y="2010516"/>
          <a:ext cx="5149024" cy="27519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ACDD88B-4025-489B-8DDB-2F4EE95F685A}"/>
              </a:ext>
            </a:extLst>
          </xdr:cNvPr>
          <xdr:cNvSpPr txBox="1">
            <a:spLocks noChangeAspect="1"/>
          </xdr:cNvSpPr>
        </xdr:nvSpPr>
        <xdr:spPr>
          <a:xfrm>
            <a:off x="2743200" y="2374748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（件）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B7D60BD8-6ACD-4274-A11A-9C89E6890E08}"/>
              </a:ext>
            </a:extLst>
          </xdr:cNvPr>
          <xdr:cNvSpPr txBox="1">
            <a:spLocks noChangeAspect="1"/>
          </xdr:cNvSpPr>
        </xdr:nvSpPr>
        <xdr:spPr>
          <a:xfrm>
            <a:off x="7528560" y="448315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  <xdr:twoCellAnchor>
    <xdr:from>
      <xdr:col>8</xdr:col>
      <xdr:colOff>91439</xdr:colOff>
      <xdr:row>7</xdr:row>
      <xdr:rowOff>124218</xdr:rowOff>
    </xdr:from>
    <xdr:to>
      <xdr:col>18</xdr:col>
      <xdr:colOff>395490</xdr:colOff>
      <xdr:row>22</xdr:row>
      <xdr:rowOff>121920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56CA09D0-43C5-4560-A240-98CCA10D9675}"/>
            </a:ext>
          </a:extLst>
        </xdr:cNvPr>
        <xdr:cNvGrpSpPr/>
      </xdr:nvGrpSpPr>
      <xdr:grpSpPr>
        <a:xfrm>
          <a:off x="4282439" y="1667268"/>
          <a:ext cx="5161801" cy="2140827"/>
          <a:chOff x="8321506" y="2013978"/>
          <a:chExt cx="5149905" cy="2748521"/>
        </a:xfrm>
      </xdr:grpSpPr>
      <xdr:graphicFrame macro="">
        <xdr:nvGraphicFramePr>
          <xdr:cNvPr id="17" name="グラフ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8418167" y="2013978"/>
          <a:ext cx="4878733" cy="27485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81621E88-D1EB-455F-B1B2-F5DA7E73BE6B}"/>
              </a:ext>
            </a:extLst>
          </xdr:cNvPr>
          <xdr:cNvSpPr txBox="1">
            <a:spLocks noChangeAspect="1"/>
          </xdr:cNvSpPr>
        </xdr:nvSpPr>
        <xdr:spPr>
          <a:xfrm>
            <a:off x="8321506" y="237533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（％）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FD75D101-8E75-486F-ADD1-AA54EB75D5E6}"/>
              </a:ext>
            </a:extLst>
          </xdr:cNvPr>
          <xdr:cNvSpPr txBox="1">
            <a:spLocks noChangeAspect="1"/>
          </xdr:cNvSpPr>
        </xdr:nvSpPr>
        <xdr:spPr>
          <a:xfrm>
            <a:off x="12893040" y="4467705"/>
            <a:ext cx="578371" cy="150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/>
              <a:t>（年）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7"/>
  <sheetViews>
    <sheetView tabSelected="1" zoomScaleNormal="100" workbookViewId="0"/>
  </sheetViews>
  <sheetFormatPr defaultColWidth="8" defaultRowHeight="11.25" x14ac:dyDescent="0.15"/>
  <cols>
    <col min="1" max="1" width="13.83203125" bestFit="1" customWidth="1"/>
    <col min="2" max="22" width="8.5" customWidth="1"/>
  </cols>
  <sheetData>
    <row r="1" spans="1:14" ht="13.5" x14ac:dyDescent="0.15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4" ht="13.5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40.5" x14ac:dyDescent="0.15">
      <c r="A3" s="4" t="s">
        <v>5</v>
      </c>
      <c r="B3" s="5" t="s">
        <v>6</v>
      </c>
      <c r="C3" s="5">
        <v>27</v>
      </c>
      <c r="D3" s="5">
        <v>28</v>
      </c>
      <c r="E3" s="5">
        <v>29</v>
      </c>
      <c r="F3" s="5">
        <v>30</v>
      </c>
      <c r="G3" s="5" t="s">
        <v>4</v>
      </c>
      <c r="H3" s="5">
        <v>2</v>
      </c>
      <c r="I3" s="5">
        <v>3</v>
      </c>
      <c r="J3" s="5">
        <v>4</v>
      </c>
      <c r="K3" s="5">
        <v>5</v>
      </c>
    </row>
    <row r="4" spans="1:14" ht="13.5" x14ac:dyDescent="0.15">
      <c r="A4" s="6" t="s">
        <v>0</v>
      </c>
      <c r="B4" s="7">
        <v>1195</v>
      </c>
      <c r="C4" s="7">
        <v>790</v>
      </c>
      <c r="D4" s="7">
        <v>811</v>
      </c>
      <c r="E4" s="7">
        <v>588</v>
      </c>
      <c r="F4" s="7">
        <v>576</v>
      </c>
      <c r="G4" s="8">
        <v>461</v>
      </c>
      <c r="H4" s="8">
        <v>401</v>
      </c>
      <c r="I4" s="8">
        <v>297</v>
      </c>
      <c r="J4" s="8">
        <v>290</v>
      </c>
      <c r="K4" s="8">
        <v>414</v>
      </c>
      <c r="N4" s="1"/>
    </row>
    <row r="5" spans="1:14" ht="13.5" x14ac:dyDescent="0.15">
      <c r="A5" s="6" t="s">
        <v>1</v>
      </c>
      <c r="B5" s="7">
        <v>867</v>
      </c>
      <c r="C5" s="7">
        <v>684</v>
      </c>
      <c r="D5" s="7">
        <v>624</v>
      </c>
      <c r="E5" s="7">
        <v>507</v>
      </c>
      <c r="F5" s="7">
        <v>498</v>
      </c>
      <c r="G5" s="8">
        <v>402</v>
      </c>
      <c r="H5" s="8">
        <v>405</v>
      </c>
      <c r="I5" s="8">
        <v>296</v>
      </c>
      <c r="J5" s="8">
        <v>280</v>
      </c>
      <c r="K5" s="8">
        <v>379</v>
      </c>
      <c r="N5" s="2"/>
    </row>
    <row r="6" spans="1:14" ht="13.5" x14ac:dyDescent="0.15">
      <c r="A6" s="6" t="s">
        <v>2</v>
      </c>
      <c r="B6" s="7">
        <v>729</v>
      </c>
      <c r="C6" s="7">
        <v>632</v>
      </c>
      <c r="D6" s="7">
        <v>612</v>
      </c>
      <c r="E6" s="7">
        <v>588</v>
      </c>
      <c r="F6" s="7">
        <v>545</v>
      </c>
      <c r="G6" s="8">
        <v>475</v>
      </c>
      <c r="H6" s="8">
        <v>543</v>
      </c>
      <c r="I6" s="8">
        <v>426</v>
      </c>
      <c r="J6" s="8">
        <v>354</v>
      </c>
      <c r="K6" s="8">
        <v>522</v>
      </c>
    </row>
    <row r="7" spans="1:14" ht="13.5" x14ac:dyDescent="0.15">
      <c r="A7" s="9" t="s">
        <v>3</v>
      </c>
      <c r="B7" s="10">
        <v>72.55230125523012</v>
      </c>
      <c r="C7" s="10">
        <v>86.582278481012651</v>
      </c>
      <c r="D7" s="10">
        <f t="shared" ref="D7:I7" si="0">D5/D4*100</f>
        <v>76.942046855733665</v>
      </c>
      <c r="E7" s="10">
        <f t="shared" si="0"/>
        <v>86.224489795918373</v>
      </c>
      <c r="F7" s="10">
        <f t="shared" si="0"/>
        <v>86.458333333333343</v>
      </c>
      <c r="G7" s="10">
        <f t="shared" si="0"/>
        <v>87.20173535791757</v>
      </c>
      <c r="H7" s="10">
        <f t="shared" si="0"/>
        <v>100.99750623441398</v>
      </c>
      <c r="I7" s="10">
        <f t="shared" si="0"/>
        <v>99.663299663299668</v>
      </c>
      <c r="J7" s="10">
        <f t="shared" ref="J7:K7" si="1">J5/J4*100</f>
        <v>96.551724137931032</v>
      </c>
      <c r="K7" s="10">
        <f t="shared" si="1"/>
        <v>91.545893719806756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2023-05-22T09:05:00Z</dcterms:created>
  <dcterms:modified xsi:type="dcterms:W3CDTF">2024-08-29T01:16:10Z</dcterms:modified>
</cp:coreProperties>
</file>