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defaultThemeVersion="124226"/>
  <xr:revisionPtr revIDLastSave="0" documentId="13_ncr:1_{6CEF4B9A-EECD-445E-AA8E-EBE7A454F361}" xr6:coauthVersionLast="36" xr6:coauthVersionMax="36" xr10:uidLastSave="{00000000-0000-0000-0000-000000000000}"/>
  <bookViews>
    <workbookView xWindow="32772" yWindow="32772" windowWidth="23040" windowHeight="8964" tabRatio="701" xr2:uid="{00000000-000D-0000-FFFF-FFFF00000000}"/>
  </bookViews>
  <sheets>
    <sheet name="統計5-13" sheetId="12" r:id="rId1"/>
  </sheets>
  <definedNames>
    <definedName name="_xlnm.Print_Area" localSheetId="0">'統計5-13'!$A$1:$K$19</definedName>
  </definedNames>
  <calcPr calcId="191029"/>
</workbook>
</file>

<file path=xl/calcChain.xml><?xml version="1.0" encoding="utf-8"?>
<calcChain xmlns="http://schemas.openxmlformats.org/spreadsheetml/2006/main">
  <c r="F17" i="12" l="1"/>
  <c r="G17" i="12"/>
  <c r="H17" i="12"/>
  <c r="I17" i="12"/>
  <c r="J17" i="12"/>
  <c r="K17" i="12"/>
  <c r="E17" i="12"/>
  <c r="D17" i="12"/>
</calcChain>
</file>

<file path=xl/sharedStrings.xml><?xml version="1.0" encoding="utf-8"?>
<sst xmlns="http://schemas.openxmlformats.org/spreadsheetml/2006/main" count="42" uniqueCount="29">
  <si>
    <t>その他</t>
  </si>
  <si>
    <t>交通事故</t>
  </si>
  <si>
    <t>交通渋滞</t>
  </si>
  <si>
    <t>本線通行</t>
  </si>
  <si>
    <t>チェーン</t>
  </si>
  <si>
    <t>装着規制</t>
  </si>
  <si>
    <t>道路作業</t>
  </si>
  <si>
    <t>雪又は</t>
  </si>
  <si>
    <t>道路工事</t>
    <rPh sb="0" eb="2">
      <t>ドウロ</t>
    </rPh>
    <rPh sb="2" eb="4">
      <t>コウジ</t>
    </rPh>
    <phoneticPr fontId="2"/>
  </si>
  <si>
    <t>速  度  規  制</t>
    <phoneticPr fontId="2"/>
  </si>
  <si>
    <t xml:space="preserve">   Ｉ   Ｃ</t>
    <phoneticPr fontId="2"/>
  </si>
  <si>
    <t>凍  結</t>
    <phoneticPr fontId="2"/>
  </si>
  <si>
    <t>そ の  他</t>
    <phoneticPr fontId="2"/>
  </si>
  <si>
    <t>合      計</t>
    <phoneticPr fontId="2"/>
  </si>
  <si>
    <t>止    め</t>
    <phoneticPr fontId="2"/>
  </si>
  <si>
    <t>入路禁止</t>
    <rPh sb="0" eb="1">
      <t>ニュウ</t>
    </rPh>
    <rPh sb="1" eb="2">
      <t>ロ</t>
    </rPh>
    <rPh sb="2" eb="4">
      <t>キンシ</t>
    </rPh>
    <phoneticPr fontId="2"/>
  </si>
  <si>
    <t>入路制限</t>
    <rPh sb="0" eb="1">
      <t>ニュウ</t>
    </rPh>
    <rPh sb="1" eb="2">
      <t>ロ</t>
    </rPh>
    <rPh sb="2" eb="4">
      <t>セイゲン</t>
    </rPh>
    <phoneticPr fontId="2"/>
  </si>
  <si>
    <t>延べ回数（回）</t>
    <rPh sb="5" eb="6">
      <t>カイ</t>
    </rPh>
    <phoneticPr fontId="2"/>
  </si>
  <si>
    <t>延べ時間（時間）</t>
    <rPh sb="5" eb="7">
      <t>ジカン</t>
    </rPh>
    <phoneticPr fontId="2"/>
  </si>
  <si>
    <t>延べ回数（回）</t>
    <rPh sb="0" eb="1">
      <t>ノ</t>
    </rPh>
    <rPh sb="2" eb="4">
      <t>カイスウ</t>
    </rPh>
    <rPh sb="5" eb="6">
      <t>カイ</t>
    </rPh>
    <phoneticPr fontId="2"/>
  </si>
  <si>
    <t>80㎞/h</t>
    <phoneticPr fontId="2"/>
  </si>
  <si>
    <t>50㎞/h</t>
    <phoneticPr fontId="2"/>
  </si>
  <si>
    <t>統計5-13 高速自動車国道等における臨時交通規制実施状況（令和4年）</t>
    <phoneticPr fontId="2"/>
  </si>
  <si>
    <t>区分</t>
    <rPh sb="0" eb="2">
      <t>クブン</t>
    </rPh>
    <phoneticPr fontId="2"/>
  </si>
  <si>
    <t>理由</t>
    <rPh sb="0" eb="2">
      <t>リユウ</t>
    </rPh>
    <phoneticPr fontId="2"/>
  </si>
  <si>
    <t>天</t>
    <rPh sb="0" eb="1">
      <t>テン</t>
    </rPh>
    <phoneticPr fontId="2"/>
  </si>
  <si>
    <t>候</t>
    <rPh sb="0" eb="1">
      <t>コウ</t>
    </rPh>
    <phoneticPr fontId="2"/>
  </si>
  <si>
    <t>不</t>
    <rPh sb="0" eb="1">
      <t>フ</t>
    </rPh>
    <phoneticPr fontId="2"/>
  </si>
  <si>
    <t>良</t>
    <rPh sb="0" eb="1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</si>
</sst>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38" fontId="0" fillId="0" borderId="0" xfId="0" applyNumberForma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0" xfId="0" applyFill="1"/>
    <xf numFmtId="38" fontId="0" fillId="0" borderId="0" xfId="0" applyNumberFormat="1" applyFill="1"/>
    <xf numFmtId="0" fontId="5" fillId="0" borderId="0" xfId="0" applyFont="1"/>
    <xf numFmtId="176" fontId="3" fillId="0" borderId="1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2" xfId="0" quotePrefix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5" xfId="0" applyNumberFormat="1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3" fillId="0" borderId="8" xfId="0" applyNumberFormat="1" applyFont="1" applyBorder="1" applyAlignment="1">
      <alignment horizontal="centerContinuous" vertical="top"/>
    </xf>
    <xf numFmtId="0" fontId="3" fillId="0" borderId="9" xfId="0" applyFont="1" applyBorder="1" applyAlignment="1">
      <alignment horizontal="centerContinuous" vertical="top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0" fontId="3" fillId="0" borderId="8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 textRotation="255" wrapText="1"/>
    </xf>
    <xf numFmtId="0" fontId="3" fillId="0" borderId="13" xfId="0" applyFont="1" applyBorder="1" applyAlignment="1">
      <alignment vertical="center" textRotation="255" wrapText="1"/>
    </xf>
    <xf numFmtId="0" fontId="3" fillId="0" borderId="3" xfId="0" applyFont="1" applyBorder="1" applyAlignment="1">
      <alignment vertical="center" textRotation="255" wrapText="1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3" fillId="0" borderId="12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/>
    </xf>
    <xf numFmtId="0" fontId="3" fillId="0" borderId="7" xfId="0" applyNumberFormat="1" applyFont="1" applyBorder="1" applyAlignment="1">
      <alignment horizontal="centerContinuous"/>
    </xf>
    <xf numFmtId="0" fontId="4" fillId="0" borderId="4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</xdr:rowOff>
    </xdr:from>
    <xdr:to>
      <xdr:col>3</xdr:col>
      <xdr:colOff>0</xdr:colOff>
      <xdr:row>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13A262F-342E-4465-B834-AD1E145FD516}"/>
            </a:ext>
          </a:extLst>
        </xdr:cNvPr>
        <xdr:cNvCxnSpPr/>
      </xdr:nvCxnSpPr>
      <xdr:spPr>
        <a:xfrm flipH="1" flipV="1">
          <a:off x="1" y="495301"/>
          <a:ext cx="2190749" cy="49529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view="pageBreakPreview" zoomScaleNormal="100" zoomScaleSheetLayoutView="100" workbookViewId="0"/>
  </sheetViews>
  <sheetFormatPr defaultColWidth="6.77734375" defaultRowHeight="13.2"/>
  <cols>
    <col min="1" max="2" width="6.77734375" customWidth="1"/>
    <col min="3" max="3" width="15.21875" bestFit="1" customWidth="1"/>
    <col min="4" max="4" width="9.33203125" customWidth="1"/>
    <col min="5" max="6" width="11.21875" bestFit="1" customWidth="1"/>
    <col min="7" max="7" width="9.88671875" customWidth="1"/>
    <col min="8" max="11" width="9.33203125" customWidth="1"/>
  </cols>
  <sheetData>
    <row r="1" spans="1:13" ht="19.5" customHeight="1">
      <c r="A1" s="16" t="s">
        <v>22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3" ht="13.5" customHeight="1">
      <c r="A2" s="2"/>
      <c r="B2" s="2"/>
      <c r="C2" s="2"/>
      <c r="D2" s="2"/>
      <c r="E2" s="2"/>
      <c r="F2" s="2"/>
      <c r="G2" s="2"/>
      <c r="H2" s="2"/>
      <c r="I2" s="39"/>
      <c r="J2" s="39"/>
      <c r="K2" s="39"/>
    </row>
    <row r="3" spans="1:13" ht="20.100000000000001" customHeight="1">
      <c r="A3" s="15"/>
      <c r="B3" s="17"/>
      <c r="C3" s="23" t="s">
        <v>23</v>
      </c>
      <c r="D3" s="10" t="s">
        <v>3</v>
      </c>
      <c r="E3" s="34" t="s">
        <v>9</v>
      </c>
      <c r="F3" s="35"/>
      <c r="G3" s="36"/>
      <c r="H3" s="8" t="s">
        <v>4</v>
      </c>
      <c r="I3" s="34" t="s">
        <v>10</v>
      </c>
      <c r="J3" s="36"/>
      <c r="K3" s="8" t="s">
        <v>0</v>
      </c>
    </row>
    <row r="4" spans="1:13" ht="20.100000000000001" customHeight="1">
      <c r="A4" s="24" t="s">
        <v>24</v>
      </c>
      <c r="B4" s="25"/>
      <c r="C4" s="18"/>
      <c r="D4" s="9" t="s">
        <v>14</v>
      </c>
      <c r="E4" s="11" t="s">
        <v>20</v>
      </c>
      <c r="F4" s="11" t="s">
        <v>21</v>
      </c>
      <c r="G4" s="11" t="s">
        <v>0</v>
      </c>
      <c r="H4" s="9" t="s">
        <v>5</v>
      </c>
      <c r="I4" s="11" t="s">
        <v>15</v>
      </c>
      <c r="J4" s="11" t="s">
        <v>16</v>
      </c>
      <c r="K4" s="33"/>
    </row>
    <row r="5" spans="1:13" ht="20.100000000000001" customHeight="1">
      <c r="A5" s="19" t="s">
        <v>1</v>
      </c>
      <c r="B5" s="38"/>
      <c r="C5" s="3" t="s">
        <v>17</v>
      </c>
      <c r="D5" s="7">
        <v>1768</v>
      </c>
      <c r="E5" s="7">
        <v>769</v>
      </c>
      <c r="F5" s="7">
        <v>21310</v>
      </c>
      <c r="G5" s="7">
        <v>231</v>
      </c>
      <c r="H5" s="7">
        <v>0</v>
      </c>
      <c r="I5" s="7">
        <v>244</v>
      </c>
      <c r="J5" s="7">
        <v>4</v>
      </c>
      <c r="K5" s="7">
        <v>6</v>
      </c>
    </row>
    <row r="6" spans="1:13" ht="20.100000000000001" customHeight="1">
      <c r="A6" s="26"/>
      <c r="B6" s="27"/>
      <c r="C6" s="3" t="s">
        <v>18</v>
      </c>
      <c r="D6" s="7">
        <v>4443</v>
      </c>
      <c r="E6" s="7">
        <v>1301</v>
      </c>
      <c r="F6" s="7">
        <v>57158</v>
      </c>
      <c r="G6" s="7">
        <v>354</v>
      </c>
      <c r="H6" s="7">
        <v>0</v>
      </c>
      <c r="I6" s="7">
        <v>539</v>
      </c>
      <c r="J6" s="7">
        <v>10</v>
      </c>
      <c r="K6" s="7">
        <v>9</v>
      </c>
    </row>
    <row r="7" spans="1:13" ht="19.5" customHeight="1">
      <c r="A7" s="19" t="s">
        <v>8</v>
      </c>
      <c r="B7" s="20"/>
      <c r="C7" s="3" t="s">
        <v>19</v>
      </c>
      <c r="D7" s="7">
        <v>5204</v>
      </c>
      <c r="E7" s="7">
        <v>14691</v>
      </c>
      <c r="F7" s="7">
        <v>178506</v>
      </c>
      <c r="G7" s="7">
        <v>12521</v>
      </c>
      <c r="H7" s="7">
        <v>0</v>
      </c>
      <c r="I7" s="7">
        <v>1698</v>
      </c>
      <c r="J7" s="7">
        <v>9</v>
      </c>
      <c r="K7" s="7">
        <v>32</v>
      </c>
      <c r="M7" s="6"/>
    </row>
    <row r="8" spans="1:13" ht="20.100000000000001" customHeight="1">
      <c r="A8" s="21" t="s">
        <v>6</v>
      </c>
      <c r="B8" s="22"/>
      <c r="C8" s="3" t="s">
        <v>18</v>
      </c>
      <c r="D8" s="7">
        <v>46522</v>
      </c>
      <c r="E8" s="7">
        <v>84306</v>
      </c>
      <c r="F8" s="7">
        <v>765087</v>
      </c>
      <c r="G8" s="7">
        <v>97970</v>
      </c>
      <c r="H8" s="7">
        <v>0</v>
      </c>
      <c r="I8" s="7">
        <v>15058</v>
      </c>
      <c r="J8" s="7">
        <v>32</v>
      </c>
      <c r="K8" s="7">
        <v>139</v>
      </c>
    </row>
    <row r="9" spans="1:13" ht="20.100000000000001" customHeight="1">
      <c r="A9" s="30" t="s">
        <v>25</v>
      </c>
      <c r="B9" s="8" t="s">
        <v>7</v>
      </c>
      <c r="C9" s="3" t="s">
        <v>17</v>
      </c>
      <c r="D9" s="7">
        <v>925</v>
      </c>
      <c r="E9" s="7">
        <v>3023</v>
      </c>
      <c r="F9" s="7">
        <v>18910</v>
      </c>
      <c r="G9" s="7">
        <v>301</v>
      </c>
      <c r="H9" s="7">
        <v>0</v>
      </c>
      <c r="I9" s="7">
        <v>270</v>
      </c>
      <c r="J9" s="7">
        <v>0</v>
      </c>
      <c r="K9" s="7">
        <v>804</v>
      </c>
    </row>
    <row r="10" spans="1:13" ht="19.5" customHeight="1">
      <c r="A10" s="31" t="s">
        <v>26</v>
      </c>
      <c r="B10" s="9" t="s">
        <v>11</v>
      </c>
      <c r="C10" s="3" t="s">
        <v>18</v>
      </c>
      <c r="D10" s="7">
        <v>11075</v>
      </c>
      <c r="E10" s="7">
        <v>15619</v>
      </c>
      <c r="F10" s="7">
        <v>305747</v>
      </c>
      <c r="G10" s="7">
        <v>2086</v>
      </c>
      <c r="H10" s="7">
        <v>0</v>
      </c>
      <c r="I10" s="7">
        <v>3081</v>
      </c>
      <c r="J10" s="7">
        <v>0</v>
      </c>
      <c r="K10" s="7">
        <v>12992</v>
      </c>
    </row>
    <row r="11" spans="1:13" ht="20.100000000000001" customHeight="1">
      <c r="A11" s="31" t="s">
        <v>27</v>
      </c>
      <c r="B11" s="8" t="s">
        <v>0</v>
      </c>
      <c r="C11" s="3" t="s">
        <v>17</v>
      </c>
      <c r="D11" s="7">
        <v>477</v>
      </c>
      <c r="E11" s="7">
        <v>44671</v>
      </c>
      <c r="F11" s="7">
        <v>8507</v>
      </c>
      <c r="G11" s="7">
        <v>407</v>
      </c>
      <c r="H11" s="7">
        <v>0</v>
      </c>
      <c r="I11" s="7">
        <v>10</v>
      </c>
      <c r="J11" s="7">
        <v>0</v>
      </c>
      <c r="K11" s="7">
        <v>16</v>
      </c>
    </row>
    <row r="12" spans="1:13" ht="20.100000000000001" customHeight="1">
      <c r="A12" s="32" t="s">
        <v>28</v>
      </c>
      <c r="B12" s="33"/>
      <c r="C12" s="3" t="s">
        <v>18</v>
      </c>
      <c r="D12" s="7">
        <v>5680</v>
      </c>
      <c r="E12" s="7">
        <v>325831</v>
      </c>
      <c r="F12" s="7">
        <v>48518</v>
      </c>
      <c r="G12" s="7">
        <v>3005</v>
      </c>
      <c r="H12" s="7">
        <v>0</v>
      </c>
      <c r="I12" s="7">
        <v>23</v>
      </c>
      <c r="J12" s="7">
        <v>0</v>
      </c>
      <c r="K12" s="7">
        <v>285</v>
      </c>
    </row>
    <row r="13" spans="1:13" ht="19.5" customHeight="1">
      <c r="A13" s="37" t="s">
        <v>2</v>
      </c>
      <c r="B13" s="20"/>
      <c r="C13" s="3" t="s">
        <v>17</v>
      </c>
      <c r="D13" s="7">
        <v>0</v>
      </c>
      <c r="E13" s="7">
        <v>1367</v>
      </c>
      <c r="F13" s="7">
        <v>10037</v>
      </c>
      <c r="G13" s="7">
        <v>2175</v>
      </c>
      <c r="H13" s="7">
        <v>0</v>
      </c>
      <c r="I13" s="7">
        <v>178</v>
      </c>
      <c r="J13" s="7">
        <v>0</v>
      </c>
      <c r="K13" s="7">
        <v>0</v>
      </c>
    </row>
    <row r="14" spans="1:13" ht="20.100000000000001" customHeight="1">
      <c r="A14" s="28"/>
      <c r="B14" s="29"/>
      <c r="C14" s="3" t="s">
        <v>18</v>
      </c>
      <c r="D14" s="7">
        <v>0</v>
      </c>
      <c r="E14" s="7">
        <v>6208</v>
      </c>
      <c r="F14" s="7">
        <v>25085</v>
      </c>
      <c r="G14" s="7">
        <v>5768</v>
      </c>
      <c r="H14" s="7">
        <v>0</v>
      </c>
      <c r="I14" s="7">
        <v>405</v>
      </c>
      <c r="J14" s="7">
        <v>0</v>
      </c>
      <c r="K14" s="7">
        <v>0</v>
      </c>
    </row>
    <row r="15" spans="1:13" ht="20.100000000000001" customHeight="1">
      <c r="A15" s="37" t="s">
        <v>12</v>
      </c>
      <c r="B15" s="20"/>
      <c r="C15" s="3" t="s">
        <v>17</v>
      </c>
      <c r="D15" s="7">
        <v>894</v>
      </c>
      <c r="E15" s="7">
        <v>18115</v>
      </c>
      <c r="F15" s="7">
        <v>149148</v>
      </c>
      <c r="G15" s="7">
        <v>1887</v>
      </c>
      <c r="H15" s="7">
        <v>0</v>
      </c>
      <c r="I15" s="7">
        <v>1090</v>
      </c>
      <c r="J15" s="7">
        <v>2</v>
      </c>
      <c r="K15" s="7">
        <v>50</v>
      </c>
    </row>
    <row r="16" spans="1:13" ht="19.5" customHeight="1">
      <c r="A16" s="28"/>
      <c r="B16" s="29"/>
      <c r="C16" s="3" t="s">
        <v>18</v>
      </c>
      <c r="D16" s="7">
        <v>3788</v>
      </c>
      <c r="E16" s="7">
        <v>27261</v>
      </c>
      <c r="F16" s="7">
        <v>171170</v>
      </c>
      <c r="G16" s="7">
        <v>2140</v>
      </c>
      <c r="H16" s="7">
        <v>0</v>
      </c>
      <c r="I16" s="7">
        <v>1187</v>
      </c>
      <c r="J16" s="7">
        <v>5</v>
      </c>
      <c r="K16" s="7">
        <v>1006</v>
      </c>
    </row>
    <row r="17" spans="1:12" ht="20.100000000000001" customHeight="1">
      <c r="A17" s="37" t="s">
        <v>13</v>
      </c>
      <c r="B17" s="20"/>
      <c r="C17" s="3" t="s">
        <v>17</v>
      </c>
      <c r="D17" s="7">
        <f>SUM(D5,D7,D9,D11,D13,D15)</f>
        <v>9268</v>
      </c>
      <c r="E17" s="7">
        <f>SUM(E5,E7,E9,E11,E13,E15)</f>
        <v>82636</v>
      </c>
      <c r="F17" s="7">
        <f t="shared" ref="F17:K17" si="0">SUM(F5,F7,F9,F11,F13,F15)</f>
        <v>386418</v>
      </c>
      <c r="G17" s="7">
        <f t="shared" si="0"/>
        <v>17522</v>
      </c>
      <c r="H17" s="7">
        <f t="shared" si="0"/>
        <v>0</v>
      </c>
      <c r="I17" s="7">
        <f t="shared" si="0"/>
        <v>3490</v>
      </c>
      <c r="J17" s="7">
        <f t="shared" si="0"/>
        <v>15</v>
      </c>
      <c r="K17" s="7">
        <f t="shared" si="0"/>
        <v>908</v>
      </c>
    </row>
    <row r="18" spans="1:12" ht="19.5" customHeight="1">
      <c r="A18" s="28"/>
      <c r="B18" s="29"/>
      <c r="C18" s="3" t="s">
        <v>18</v>
      </c>
      <c r="D18" s="7">
        <v>71509</v>
      </c>
      <c r="E18" s="7">
        <v>460527</v>
      </c>
      <c r="F18" s="7">
        <v>1372765</v>
      </c>
      <c r="G18" s="7">
        <v>111323</v>
      </c>
      <c r="H18" s="7">
        <v>0</v>
      </c>
      <c r="I18" s="7">
        <v>20294</v>
      </c>
      <c r="J18" s="7">
        <v>47</v>
      </c>
      <c r="K18" s="7">
        <v>14432</v>
      </c>
    </row>
    <row r="19" spans="1:12" ht="13.5" customHeight="1">
      <c r="A19" s="12"/>
      <c r="B19" s="12"/>
      <c r="C19" s="13"/>
      <c r="D19" s="14"/>
      <c r="E19" s="14"/>
      <c r="F19" s="14"/>
      <c r="G19" s="14"/>
      <c r="H19" s="14"/>
      <c r="I19" s="14"/>
      <c r="J19" s="14"/>
      <c r="K19" s="14"/>
    </row>
    <row r="20" spans="1:12" ht="20.100000000000001" customHeight="1"/>
    <row r="21" spans="1:12" ht="20.100000000000001" customHeight="1">
      <c r="B21" s="4"/>
      <c r="C21" s="4"/>
      <c r="D21" s="5"/>
      <c r="E21" s="4"/>
      <c r="F21" s="4"/>
      <c r="G21" s="4"/>
      <c r="H21" s="4"/>
      <c r="I21" s="4"/>
      <c r="J21" s="4"/>
      <c r="K21" s="4"/>
      <c r="L21" s="4"/>
    </row>
    <row r="22" spans="1:12" ht="20.100000000000001" customHeight="1">
      <c r="D22" s="1"/>
    </row>
    <row r="23" spans="1:12" ht="20.100000000000001" customHeight="1">
      <c r="D23" s="1"/>
    </row>
    <row r="24" spans="1:12" ht="20.100000000000001" customHeight="1">
      <c r="D24" s="1"/>
    </row>
    <row r="25" spans="1:12" ht="20.100000000000001" customHeight="1"/>
    <row r="26" spans="1:12" ht="20.100000000000001" customHeight="1"/>
  </sheetData>
  <mergeCells count="1">
    <mergeCell ref="I2:K2"/>
  </mergeCells>
  <phoneticPr fontId="2"/>
  <printOptions horizontalCentered="1" gridLinesSet="0"/>
  <pageMargins left="0.86614173228346458" right="0.86614173228346458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統計5-13</vt:lpstr>
      <vt:lpstr>'統計5-13'!Print_Area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2023-08-14T02:53:27Z</dcterms:created>
  <dcterms:modified xsi:type="dcterms:W3CDTF">2023-08-14T02:53:32Z</dcterms:modified>
</cp:coreProperties>
</file>