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test\excel\"/>
    </mc:Choice>
  </mc:AlternateContent>
  <xr:revisionPtr revIDLastSave="0" documentId="13_ncr:1_{8EED0320-B0CE-46C3-98D2-11938DC5BBCD}" xr6:coauthVersionLast="47" xr6:coauthVersionMax="47" xr10:uidLastSave="{00000000-0000-0000-0000-000000000000}"/>
  <bookViews>
    <workbookView xWindow="780" yWindow="780" windowWidth="27600" windowHeight="15780" xr2:uid="{00000000-000D-0000-FFFF-FFFF00000000}"/>
  </bookViews>
  <sheets>
    <sheet name="7-12" sheetId="6" r:id="rId1"/>
  </sheets>
  <definedNames>
    <definedName name="_xlnm.Print_Area" localSheetId="0">'7-12'!$A$1:$M$11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6" l="1"/>
  <c r="L10" i="6"/>
  <c r="K10" i="6"/>
  <c r="J10" i="6"/>
  <c r="I10" i="6"/>
  <c r="H10" i="6"/>
  <c r="G10" i="6"/>
  <c r="F10" i="6"/>
  <c r="E10" i="6"/>
  <c r="D10" i="6"/>
  <c r="M8" i="6"/>
  <c r="L8" i="6"/>
  <c r="K8" i="6"/>
  <c r="J8" i="6"/>
  <c r="I8" i="6"/>
  <c r="H8" i="6"/>
  <c r="G8" i="6"/>
  <c r="F8" i="6"/>
  <c r="E8" i="6"/>
  <c r="D8" i="6"/>
  <c r="M6" i="6"/>
  <c r="L6" i="6"/>
  <c r="K6" i="6"/>
  <c r="J6" i="6"/>
  <c r="I6" i="6"/>
  <c r="H6" i="6"/>
  <c r="G6" i="6"/>
  <c r="F6" i="6"/>
  <c r="E6" i="6"/>
  <c r="D6" i="6"/>
  <c r="M4" i="6"/>
  <c r="L4" i="6"/>
  <c r="K4" i="6"/>
  <c r="J4" i="6"/>
  <c r="I4" i="6"/>
  <c r="H4" i="6"/>
  <c r="G4" i="6"/>
  <c r="F4" i="6"/>
  <c r="E4" i="6"/>
  <c r="D4" i="6"/>
</calcChain>
</file>

<file path=xl/sharedStrings.xml><?xml version="1.0" encoding="utf-8"?>
<sst xmlns="http://schemas.openxmlformats.org/spreadsheetml/2006/main" count="13" uniqueCount="10">
  <si>
    <t>うち外国人延べ人員</t>
    <phoneticPr fontId="1"/>
  </si>
  <si>
    <t>うち女性延べ人員</t>
    <phoneticPr fontId="1"/>
  </si>
  <si>
    <t>うち少年延べ人員</t>
    <phoneticPr fontId="1"/>
  </si>
  <si>
    <t>指数</t>
    <phoneticPr fontId="1"/>
  </si>
  <si>
    <t>被留置者延べ人員（人）</t>
    <rPh sb="9" eb="10">
      <t>ニン</t>
    </rPh>
    <phoneticPr fontId="1"/>
  </si>
  <si>
    <t>区分　　　　　　　　　　　　　年次</t>
    <rPh sb="0" eb="2">
      <t>クブン</t>
    </rPh>
    <rPh sb="15" eb="17">
      <t>ネンジ</t>
    </rPh>
    <phoneticPr fontId="1"/>
  </si>
  <si>
    <t>平成25</t>
    <rPh sb="0" eb="2">
      <t>ヘイセイ</t>
    </rPh>
    <phoneticPr fontId="1"/>
  </si>
  <si>
    <t>令和元</t>
    <rPh sb="0" eb="2">
      <t>レイワ</t>
    </rPh>
    <rPh sb="2" eb="3">
      <t>モト</t>
    </rPh>
    <phoneticPr fontId="1"/>
  </si>
  <si>
    <t>注：指数は、平成25年を100とした場合の値である。</t>
    <rPh sb="0" eb="1">
      <t>チュウ</t>
    </rPh>
    <rPh sb="2" eb="4">
      <t>シスウ</t>
    </rPh>
    <rPh sb="6" eb="8">
      <t>ヘイセイ</t>
    </rPh>
    <rPh sb="10" eb="11">
      <t>ネン</t>
    </rPh>
    <rPh sb="18" eb="20">
      <t>バアイ</t>
    </rPh>
    <rPh sb="21" eb="22">
      <t>アタイ</t>
    </rPh>
    <phoneticPr fontId="1"/>
  </si>
  <si>
    <t>統計７－12　被留置者延べ人員の推移（平成25年～令和4年）</t>
    <rPh sb="0" eb="2">
      <t>トウケイ</t>
    </rPh>
    <rPh sb="7" eb="8">
      <t>ヒ</t>
    </rPh>
    <rPh sb="8" eb="10">
      <t>リュウチ</t>
    </rPh>
    <rPh sb="10" eb="11">
      <t>モノ</t>
    </rPh>
    <rPh sb="11" eb="12">
      <t>ノ</t>
    </rPh>
    <rPh sb="13" eb="15">
      <t>ジンイン</t>
    </rPh>
    <rPh sb="16" eb="18">
      <t>スイイ</t>
    </rPh>
    <rPh sb="19" eb="21">
      <t>ヘイセイ</t>
    </rPh>
    <rPh sb="23" eb="24">
      <t>ネン</t>
    </rPh>
    <rPh sb="25" eb="27">
      <t>レイワ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</si>
</sst>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;[Red]\-#,##0\ "/>
    <numFmt numFmtId="178" formatCode="#,##0.0_ ;[Red]\-#,##0.0\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7" fontId="2" fillId="0" borderId="1" xfId="0" applyNumberFormat="1" applyFont="1" applyBorder="1"/>
    <xf numFmtId="0" fontId="2" fillId="0" borderId="4" xfId="0" applyFont="1" applyBorder="1"/>
    <xf numFmtId="176" fontId="0" fillId="0" borderId="0" xfId="0" applyNumberFormat="1"/>
    <xf numFmtId="0" fontId="2" fillId="0" borderId="5" xfId="0" applyFont="1" applyBorder="1"/>
    <xf numFmtId="0" fontId="2" fillId="0" borderId="0" xfId="0" applyFont="1"/>
    <xf numFmtId="176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8" fontId="2" fillId="2" borderId="1" xfId="0" applyNumberFormat="1" applyFont="1" applyFill="1" applyBorder="1"/>
    <xf numFmtId="178" fontId="2" fillId="2" borderId="14" xfId="0" applyNumberFormat="1" applyFont="1" applyFill="1" applyBorder="1"/>
    <xf numFmtId="0" fontId="2" fillId="0" borderId="0" xfId="0" applyFont="1" applyAlignment="1">
      <alignment horizontal="center" vertical="center"/>
    </xf>
    <xf numFmtId="177" fontId="2" fillId="0" borderId="0" xfId="0" applyNumberFormat="1" applyFont="1"/>
    <xf numFmtId="178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6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％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データ!#REF!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C9-4990-A598-FF30BA2C1F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AC9-4990-A598-FF30BA2C1F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AC9-4990-A598-FF30BA2C1F2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AC9-4990-A598-FF30BA2C1F2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AC9-4990-A598-FF30BA2C1F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'7-12'!#REF!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'7-12'!#REF!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BAC9-4990-A598-FF30BA2C1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8818736"/>
        <c:axId val="1"/>
        <c:axId val="0"/>
      </c:bar3DChart>
      <c:catAx>
        <c:axId val="9488187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5"/>
          <c:min val="7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8818736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12</xdr:row>
      <xdr:rowOff>0</xdr:rowOff>
    </xdr:from>
    <xdr:to>
      <xdr:col>6</xdr:col>
      <xdr:colOff>15240</xdr:colOff>
      <xdr:row>12</xdr:row>
      <xdr:rowOff>0</xdr:rowOff>
    </xdr:to>
    <xdr:graphicFrame macro="">
      <xdr:nvGraphicFramePr>
        <xdr:cNvPr id="1883" name="Chart 2">
          <a:extLst>
            <a:ext uri="{FF2B5EF4-FFF2-40B4-BE49-F238E27FC236}">
              <a16:creationId xmlns:a16="http://schemas.microsoft.com/office/drawing/2014/main" id="{1951D2E2-7714-45CA-8066-FF78001BD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vertOverflow="clip" wrap="square" lIns="27432" tIns="18288" rIns="27432" bIns="18288" anchor="ctr" upright="1"/>
      <a:lstStyle>
        <a:defPPr algn="ctr" rtl="0">
          <a:defRPr sz="9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zoomScaleNormal="100" zoomScaleSheetLayoutView="160" workbookViewId="0"/>
  </sheetViews>
  <sheetFormatPr defaultColWidth="9" defaultRowHeight="13.5" x14ac:dyDescent="0.15"/>
  <cols>
    <col min="1" max="1" width="3.375" customWidth="1"/>
    <col min="2" max="2" width="6.375" customWidth="1"/>
    <col min="3" max="3" width="12.5" customWidth="1"/>
    <col min="4" max="13" width="9.375" customWidth="1"/>
    <col min="14" max="14" width="8.625" customWidth="1"/>
  </cols>
  <sheetData>
    <row r="1" spans="1:14" ht="20.25" customHeight="1" x14ac:dyDescent="0.15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ht="20.25" customHeight="1" x14ac:dyDescent="0.15">
      <c r="A2" s="22" t="s">
        <v>5</v>
      </c>
      <c r="B2" s="23"/>
      <c r="C2" s="24"/>
      <c r="D2" s="8" t="s">
        <v>6</v>
      </c>
      <c r="E2" s="9">
        <v>26</v>
      </c>
      <c r="F2" s="8">
        <v>27</v>
      </c>
      <c r="G2" s="9">
        <v>28</v>
      </c>
      <c r="H2" s="8">
        <v>29</v>
      </c>
      <c r="I2" s="9">
        <v>30</v>
      </c>
      <c r="J2" s="8" t="s">
        <v>7</v>
      </c>
      <c r="K2" s="10">
        <v>2</v>
      </c>
      <c r="L2" s="9">
        <v>3</v>
      </c>
      <c r="M2" s="8">
        <v>4</v>
      </c>
      <c r="N2" s="14"/>
    </row>
    <row r="3" spans="1:14" x14ac:dyDescent="0.15">
      <c r="A3" s="25" t="s">
        <v>4</v>
      </c>
      <c r="B3" s="26"/>
      <c r="C3" s="27"/>
      <c r="D3" s="1">
        <v>3538159</v>
      </c>
      <c r="E3" s="1">
        <v>3478210</v>
      </c>
      <c r="F3" s="1">
        <v>3482190</v>
      </c>
      <c r="G3" s="1">
        <v>3325783</v>
      </c>
      <c r="H3" s="1">
        <v>3123911</v>
      </c>
      <c r="I3" s="1">
        <v>3077896</v>
      </c>
      <c r="J3" s="1">
        <v>2938484</v>
      </c>
      <c r="K3" s="1">
        <v>2956420</v>
      </c>
      <c r="L3" s="1">
        <v>2871309</v>
      </c>
      <c r="M3" s="1">
        <v>2763569</v>
      </c>
      <c r="N3" s="15"/>
    </row>
    <row r="4" spans="1:14" x14ac:dyDescent="0.15">
      <c r="A4" s="20"/>
      <c r="B4" s="2"/>
      <c r="C4" s="7" t="s">
        <v>3</v>
      </c>
      <c r="D4" s="12">
        <f>D3/D3*100</f>
        <v>100</v>
      </c>
      <c r="E4" s="12">
        <f>E3/D3*100</f>
        <v>98.305644263019275</v>
      </c>
      <c r="F4" s="12">
        <f>F3/D3*100</f>
        <v>98.418132141602456</v>
      </c>
      <c r="G4" s="12">
        <f>G3/D3*100</f>
        <v>93.997556356285855</v>
      </c>
      <c r="H4" s="12">
        <f>H3/D3*100</f>
        <v>88.291990269515878</v>
      </c>
      <c r="I4" s="12">
        <f>I3/D3*100</f>
        <v>86.991455160720591</v>
      </c>
      <c r="J4" s="12">
        <f>J3/D3*100</f>
        <v>83.051213922268616</v>
      </c>
      <c r="K4" s="12">
        <f>K3/D3*100</f>
        <v>83.55814422133092</v>
      </c>
      <c r="L4" s="12">
        <f>L3/D3*100</f>
        <v>81.152627680101432</v>
      </c>
      <c r="M4" s="12">
        <f>M3/D3*100</f>
        <v>78.107541238254129</v>
      </c>
      <c r="N4" s="16"/>
    </row>
    <row r="5" spans="1:14" x14ac:dyDescent="0.15">
      <c r="A5" s="20"/>
      <c r="B5" s="18" t="s">
        <v>0</v>
      </c>
      <c r="C5" s="19"/>
      <c r="D5" s="1">
        <v>276085</v>
      </c>
      <c r="E5" s="1">
        <v>282221</v>
      </c>
      <c r="F5" s="1">
        <v>307769</v>
      </c>
      <c r="G5" s="1">
        <v>303156</v>
      </c>
      <c r="H5" s="1">
        <v>331673</v>
      </c>
      <c r="I5" s="1">
        <v>372186</v>
      </c>
      <c r="J5" s="1">
        <v>391239</v>
      </c>
      <c r="K5" s="1">
        <v>421724</v>
      </c>
      <c r="L5" s="1">
        <v>392568</v>
      </c>
      <c r="M5" s="1">
        <v>367477</v>
      </c>
      <c r="N5" s="15"/>
    </row>
    <row r="6" spans="1:14" x14ac:dyDescent="0.15">
      <c r="A6" s="20"/>
      <c r="B6" s="4"/>
      <c r="C6" s="7" t="s">
        <v>3</v>
      </c>
      <c r="D6" s="12">
        <f>D5/D5*100</f>
        <v>100</v>
      </c>
      <c r="E6" s="12">
        <f>E5/D5*100</f>
        <v>102.2225039390043</v>
      </c>
      <c r="F6" s="12">
        <f>F5/D5*100</f>
        <v>111.47617581541915</v>
      </c>
      <c r="G6" s="12">
        <f>G5/D5*100</f>
        <v>109.80531358096239</v>
      </c>
      <c r="H6" s="12">
        <f>H5/D5*100</f>
        <v>120.13437890504737</v>
      </c>
      <c r="I6" s="12">
        <f>I5/D5*100</f>
        <v>134.80848289476066</v>
      </c>
      <c r="J6" s="12">
        <f>J5/D5*100</f>
        <v>141.70961841461869</v>
      </c>
      <c r="K6" s="12">
        <f>K5/D5*100</f>
        <v>152.75150768784977</v>
      </c>
      <c r="L6" s="12">
        <f>L5/D5*100</f>
        <v>142.19099190466704</v>
      </c>
      <c r="M6" s="12">
        <f>M5/D5*100</f>
        <v>133.10284876034555</v>
      </c>
      <c r="N6" s="16"/>
    </row>
    <row r="7" spans="1:14" x14ac:dyDescent="0.15">
      <c r="A7" s="20"/>
      <c r="B7" s="18" t="s">
        <v>1</v>
      </c>
      <c r="C7" s="19"/>
      <c r="D7" s="1">
        <v>390289</v>
      </c>
      <c r="E7" s="1">
        <v>391762</v>
      </c>
      <c r="F7" s="1">
        <v>388977</v>
      </c>
      <c r="G7" s="1">
        <v>356831</v>
      </c>
      <c r="H7" s="1">
        <v>345011</v>
      </c>
      <c r="I7" s="1">
        <v>342927</v>
      </c>
      <c r="J7" s="1">
        <v>337794</v>
      </c>
      <c r="K7" s="1">
        <v>345864</v>
      </c>
      <c r="L7" s="1">
        <v>329900</v>
      </c>
      <c r="M7" s="1">
        <v>307555</v>
      </c>
      <c r="N7" s="15"/>
    </row>
    <row r="8" spans="1:14" x14ac:dyDescent="0.15">
      <c r="A8" s="20"/>
      <c r="B8" s="4"/>
      <c r="C8" s="7" t="s">
        <v>3</v>
      </c>
      <c r="D8" s="12">
        <f>D7/D7*100</f>
        <v>100</v>
      </c>
      <c r="E8" s="12">
        <f>E7/D7*100</f>
        <v>100.37741263525233</v>
      </c>
      <c r="F8" s="12">
        <f>F7/D7*100</f>
        <v>99.663838847623182</v>
      </c>
      <c r="G8" s="12">
        <f>G7/D7*100</f>
        <v>91.42737817360981</v>
      </c>
      <c r="H8" s="12">
        <f>H7/D7*100</f>
        <v>88.398853157531988</v>
      </c>
      <c r="I8" s="12">
        <f>I7/D7*100</f>
        <v>87.864889863665127</v>
      </c>
      <c r="J8" s="12">
        <f>J7/D7*100</f>
        <v>86.549710599068902</v>
      </c>
      <c r="K8" s="12">
        <f>K7/D7*100</f>
        <v>88.617409150655021</v>
      </c>
      <c r="L8" s="12">
        <f>L7/D7*100</f>
        <v>84.527106836216234</v>
      </c>
      <c r="M8" s="12">
        <f>M7/D7*100</f>
        <v>78.801862209798372</v>
      </c>
      <c r="N8" s="16"/>
    </row>
    <row r="9" spans="1:14" x14ac:dyDescent="0.15">
      <c r="A9" s="20"/>
      <c r="B9" s="18" t="s">
        <v>2</v>
      </c>
      <c r="C9" s="19"/>
      <c r="D9" s="1">
        <v>139474</v>
      </c>
      <c r="E9" s="1">
        <v>131125</v>
      </c>
      <c r="F9" s="1">
        <v>122670</v>
      </c>
      <c r="G9" s="1">
        <v>107412</v>
      </c>
      <c r="H9" s="1">
        <v>101769</v>
      </c>
      <c r="I9" s="1">
        <v>103803</v>
      </c>
      <c r="J9" s="1">
        <v>93073</v>
      </c>
      <c r="K9" s="1">
        <v>87138</v>
      </c>
      <c r="L9" s="1">
        <v>76479</v>
      </c>
      <c r="M9" s="1">
        <v>84006</v>
      </c>
      <c r="N9" s="15"/>
    </row>
    <row r="10" spans="1:14" ht="14.25" thickBot="1" x14ac:dyDescent="0.2">
      <c r="A10" s="21"/>
      <c r="B10" s="4"/>
      <c r="C10" s="7" t="s">
        <v>3</v>
      </c>
      <c r="D10" s="13">
        <f>D9/D9*100</f>
        <v>100</v>
      </c>
      <c r="E10" s="13">
        <f>E9/D9*100</f>
        <v>94.013938081649627</v>
      </c>
      <c r="F10" s="13">
        <f>F9/D9*100</f>
        <v>87.951876335374337</v>
      </c>
      <c r="G10" s="13">
        <f>G9/D9*100</f>
        <v>77.01220299123851</v>
      </c>
      <c r="H10" s="13">
        <f>H9/D9*100</f>
        <v>72.96628762349971</v>
      </c>
      <c r="I10" s="13">
        <f>I9/D9*100</f>
        <v>74.424623944247671</v>
      </c>
      <c r="J10" s="13">
        <f>J9/D9*100</f>
        <v>66.731433815621557</v>
      </c>
      <c r="K10" s="13">
        <f>K9/D9*100</f>
        <v>62.476160431334868</v>
      </c>
      <c r="L10" s="13">
        <f>L9/D9*100</f>
        <v>54.833875847828274</v>
      </c>
      <c r="M10" s="13">
        <f>M9/D9*100</f>
        <v>60.230580610006172</v>
      </c>
      <c r="N10" s="16"/>
    </row>
    <row r="11" spans="1:14" x14ac:dyDescent="0.15">
      <c r="A11" s="17" t="s">
        <v>8</v>
      </c>
      <c r="B11" s="17"/>
      <c r="C11" s="17"/>
      <c r="D11" s="17"/>
      <c r="E11" s="17"/>
      <c r="F11" s="3"/>
      <c r="G11" s="3"/>
      <c r="H11" s="3"/>
      <c r="I11" s="3"/>
      <c r="J11" s="3"/>
      <c r="K11" s="3"/>
      <c r="L11" s="3"/>
      <c r="M11" s="6"/>
      <c r="N11" s="3"/>
    </row>
    <row r="12" spans="1:14" x14ac:dyDescent="0.15">
      <c r="A12" s="5"/>
      <c r="B12" s="5"/>
      <c r="C12" s="5"/>
      <c r="D12" s="3"/>
      <c r="E12" s="3"/>
      <c r="F12" s="3"/>
      <c r="G12" s="3"/>
      <c r="H12" s="3"/>
      <c r="L12" s="3"/>
      <c r="M12" s="3"/>
      <c r="N12" s="3"/>
    </row>
    <row r="13" spans="1:14" ht="13.5" customHeight="1" x14ac:dyDescent="0.15"/>
  </sheetData>
  <mergeCells count="7">
    <mergeCell ref="A11:E11"/>
    <mergeCell ref="B9:C9"/>
    <mergeCell ref="A4:A10"/>
    <mergeCell ref="A2:C2"/>
    <mergeCell ref="A3:C3"/>
    <mergeCell ref="B7:C7"/>
    <mergeCell ref="B5:C5"/>
  </mergeCells>
  <phoneticPr fontId="1"/>
  <pageMargins left="0.78740157480314965" right="0.39370078740157483" top="1.1811023622047245" bottom="0.19685039370078741" header="0.51181102362204722" footer="0.51181102362204722"/>
  <pageSetup paperSize="9" scale="10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7-12</vt:lpstr>
      <vt:lpstr>'7-12'!Print_Area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島貫 亮</dc:creator>
  <cp:lastModifiedBy>宮山 茂己</cp:lastModifiedBy>
  <cp:lastPrinted>2021-07-09T05:44:27Z</cp:lastPrinted>
  <dcterms:created xsi:type="dcterms:W3CDTF">2007-01-10T06:17:49Z</dcterms:created>
  <dcterms:modified xsi:type="dcterms:W3CDTF">2023-10-25T08:05:51Z</dcterms:modified>
</cp:coreProperties>
</file>