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５－24" sheetId="1" r:id="rId1"/>
  </sheets>
  <definedNames>
    <definedName name="_xlnm.Print_Area" localSheetId="0">'５－24'!$A$1:$I$28</definedName>
  </definedNames>
  <calcPr fullCalcOnLoad="1"/>
</workbook>
</file>

<file path=xl/sharedStrings.xml><?xml version="1.0" encoding="utf-8"?>
<sst xmlns="http://schemas.openxmlformats.org/spreadsheetml/2006/main" count="26" uniqueCount="17">
  <si>
    <t>指数</t>
  </si>
  <si>
    <r>
      <t xml:space="preserve">　　　　　　　　　　　　　　   年次
</t>
    </r>
    <r>
      <rPr>
        <sz val="11"/>
        <rFont val="ＭＳ Ｐゴシック"/>
        <family val="3"/>
      </rPr>
      <t>違反種別</t>
    </r>
  </si>
  <si>
    <t>令和元年</t>
  </si>
  <si>
    <t>行政処分の基礎点数告知件数</t>
  </si>
  <si>
    <t>注１：駐停車違反は、平成１8年の改正道路交通法の施行による放置違反金納付命令件数を含む。
　 ２：指数は、平成28年を100とした場合の値である。</t>
  </si>
  <si>
    <t>注：指数は、平成28年を100とした場合の値である。</t>
  </si>
  <si>
    <t>平成28</t>
  </si>
  <si>
    <t>統計５－24　主な道路交通法違反の取締り状況の推移（平成28～令和３年）</t>
  </si>
  <si>
    <t>（１）　主な違反種別ごとの交通違反取締り件数</t>
  </si>
  <si>
    <t>無免許、無資格運転（件）</t>
  </si>
  <si>
    <t>酒酔い、酒気帯び運転（件）</t>
  </si>
  <si>
    <t>最高速度違反（件）</t>
  </si>
  <si>
    <t>信号無視（件）</t>
  </si>
  <si>
    <t>一時不停止（件）</t>
  </si>
  <si>
    <t>歩行者妨害（件）</t>
  </si>
  <si>
    <t>駐停車違反（件）</t>
  </si>
  <si>
    <t>（２）　行政処分の基礎点数告知件数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</si>
</sst>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177" fontId="0" fillId="0" borderId="11" xfId="48" applyNumberFormat="1" applyFont="1" applyFill="1" applyBorder="1" applyAlignment="1">
      <alignment vertical="center"/>
    </xf>
    <xf numFmtId="177" fontId="0" fillId="0" borderId="11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1333500</xdr:colOff>
      <xdr:row>3</xdr:row>
      <xdr:rowOff>390525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495300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5" customWidth="1"/>
    <col min="2" max="2" width="17.50390625" style="15" customWidth="1"/>
    <col min="3" max="5" width="10.625" style="15" customWidth="1"/>
    <col min="6" max="6" width="10.625" style="19" customWidth="1"/>
    <col min="7" max="8" width="10.625" style="15" customWidth="1"/>
    <col min="9" max="9" width="10.625" style="20" customWidth="1"/>
    <col min="10" max="10" width="10.125" style="15" customWidth="1"/>
    <col min="11" max="16384" width="9.00390625" style="15" customWidth="1"/>
  </cols>
  <sheetData>
    <row r="1" spans="1:7" ht="12.75">
      <c r="A1" s="28" t="s">
        <v>7</v>
      </c>
      <c r="B1" s="28"/>
      <c r="C1" s="28"/>
      <c r="D1" s="28"/>
      <c r="E1" s="28"/>
      <c r="F1" s="28"/>
      <c r="G1" s="28"/>
    </row>
    <row r="3" spans="1:7" ht="12.75">
      <c r="A3" s="29" t="s">
        <v>8</v>
      </c>
      <c r="B3" s="29"/>
      <c r="C3" s="29"/>
      <c r="D3" s="29"/>
      <c r="E3" s="29"/>
      <c r="F3" s="29"/>
      <c r="G3" s="29"/>
    </row>
    <row r="4" spans="1:8" s="9" customFormat="1" ht="30.75" customHeight="1">
      <c r="A4" s="35" t="s">
        <v>1</v>
      </c>
      <c r="B4" s="36"/>
      <c r="C4" s="16" t="s">
        <v>6</v>
      </c>
      <c r="D4" s="16">
        <v>29</v>
      </c>
      <c r="E4" s="16">
        <v>30</v>
      </c>
      <c r="F4" s="16" t="s">
        <v>2</v>
      </c>
      <c r="G4" s="16">
        <v>2</v>
      </c>
      <c r="H4" s="12">
        <v>3</v>
      </c>
    </row>
    <row r="5" spans="1:8" s="9" customFormat="1" ht="15" customHeight="1">
      <c r="A5" s="25" t="s">
        <v>9</v>
      </c>
      <c r="B5" s="26"/>
      <c r="C5" s="17">
        <v>21317</v>
      </c>
      <c r="D5" s="17">
        <v>20620</v>
      </c>
      <c r="E5" s="17">
        <v>19413</v>
      </c>
      <c r="F5" s="17">
        <v>18607</v>
      </c>
      <c r="G5" s="17">
        <v>19225</v>
      </c>
      <c r="H5" s="24">
        <v>18844</v>
      </c>
    </row>
    <row r="6" spans="1:8" s="9" customFormat="1" ht="15" customHeight="1">
      <c r="A6" s="5"/>
      <c r="B6" s="6" t="s">
        <v>0</v>
      </c>
      <c r="C6" s="13">
        <f aca="true" t="shared" si="0" ref="C6:H6">C5/$C$5*100</f>
        <v>100</v>
      </c>
      <c r="D6" s="13">
        <f t="shared" si="0"/>
        <v>96.73030914293757</v>
      </c>
      <c r="E6" s="13">
        <f t="shared" si="0"/>
        <v>91.0681615611953</v>
      </c>
      <c r="F6" s="13">
        <f t="shared" si="0"/>
        <v>87.28714171787774</v>
      </c>
      <c r="G6" s="13">
        <f t="shared" si="0"/>
        <v>90.18623633719567</v>
      </c>
      <c r="H6" s="13">
        <f t="shared" si="0"/>
        <v>88.39893043111132</v>
      </c>
    </row>
    <row r="7" spans="1:8" s="9" customFormat="1" ht="15" customHeight="1">
      <c r="A7" s="25" t="s">
        <v>10</v>
      </c>
      <c r="B7" s="26"/>
      <c r="C7" s="17">
        <v>26423</v>
      </c>
      <c r="D7" s="17">
        <v>27195</v>
      </c>
      <c r="E7" s="17">
        <v>26602</v>
      </c>
      <c r="F7" s="17">
        <v>25434</v>
      </c>
      <c r="G7" s="17">
        <v>22458</v>
      </c>
      <c r="H7" s="24">
        <v>19801</v>
      </c>
    </row>
    <row r="8" spans="1:8" s="9" customFormat="1" ht="15" customHeight="1">
      <c r="A8" s="5"/>
      <c r="B8" s="6" t="s">
        <v>0</v>
      </c>
      <c r="C8" s="13">
        <f aca="true" t="shared" si="1" ref="C8:H8">C7/$C$7*100</f>
        <v>100</v>
      </c>
      <c r="D8" s="13">
        <f t="shared" si="1"/>
        <v>102.92169700639595</v>
      </c>
      <c r="E8" s="13">
        <f t="shared" si="1"/>
        <v>100.67744010899595</v>
      </c>
      <c r="F8" s="13">
        <f t="shared" si="1"/>
        <v>96.25704878325702</v>
      </c>
      <c r="G8" s="13">
        <f t="shared" si="1"/>
        <v>84.99413389849752</v>
      </c>
      <c r="H8" s="13">
        <f t="shared" si="1"/>
        <v>74.93850054876432</v>
      </c>
    </row>
    <row r="9" spans="1:8" s="9" customFormat="1" ht="15" customHeight="1">
      <c r="A9" s="25" t="s">
        <v>11</v>
      </c>
      <c r="B9" s="26"/>
      <c r="C9" s="17">
        <v>1611238</v>
      </c>
      <c r="D9" s="17">
        <v>1478281</v>
      </c>
      <c r="E9" s="17">
        <v>1237730</v>
      </c>
      <c r="F9" s="17">
        <v>1137255</v>
      </c>
      <c r="G9" s="17">
        <v>1162420</v>
      </c>
      <c r="H9" s="24">
        <v>1064818</v>
      </c>
    </row>
    <row r="10" spans="1:8" s="9" customFormat="1" ht="15" customHeight="1">
      <c r="A10" s="5"/>
      <c r="B10" s="6" t="s">
        <v>0</v>
      </c>
      <c r="C10" s="13">
        <f aca="true" t="shared" si="2" ref="C10:H10">C9/$C$9*100</f>
        <v>100</v>
      </c>
      <c r="D10" s="13">
        <f t="shared" si="2"/>
        <v>91.74814645632738</v>
      </c>
      <c r="E10" s="13">
        <f t="shared" si="2"/>
        <v>76.81857056499413</v>
      </c>
      <c r="F10" s="13">
        <f t="shared" si="2"/>
        <v>70.58268238460116</v>
      </c>
      <c r="G10" s="13">
        <f t="shared" si="2"/>
        <v>72.14452489328082</v>
      </c>
      <c r="H10" s="13">
        <f t="shared" si="2"/>
        <v>66.08694680736178</v>
      </c>
    </row>
    <row r="11" spans="1:8" s="9" customFormat="1" ht="15" customHeight="1">
      <c r="A11" s="25" t="s">
        <v>12</v>
      </c>
      <c r="B11" s="26"/>
      <c r="C11" s="17">
        <v>741048</v>
      </c>
      <c r="D11" s="17">
        <v>725030</v>
      </c>
      <c r="E11" s="17">
        <v>681645</v>
      </c>
      <c r="F11" s="17">
        <v>641865</v>
      </c>
      <c r="G11" s="17">
        <v>635485</v>
      </c>
      <c r="H11" s="24">
        <v>582481</v>
      </c>
    </row>
    <row r="12" spans="1:8" s="9" customFormat="1" ht="15" customHeight="1">
      <c r="A12" s="5"/>
      <c r="B12" s="6" t="s">
        <v>0</v>
      </c>
      <c r="C12" s="13">
        <f aca="true" t="shared" si="3" ref="C12:H12">C11/$C$11*100</f>
        <v>100</v>
      </c>
      <c r="D12" s="13">
        <f t="shared" si="3"/>
        <v>97.83846660405264</v>
      </c>
      <c r="E12" s="13">
        <f t="shared" si="3"/>
        <v>91.98392006995498</v>
      </c>
      <c r="F12" s="13">
        <f t="shared" si="3"/>
        <v>86.61584674676945</v>
      </c>
      <c r="G12" s="13">
        <f t="shared" si="3"/>
        <v>85.75490386587643</v>
      </c>
      <c r="H12" s="13">
        <f t="shared" si="3"/>
        <v>78.60233075320357</v>
      </c>
    </row>
    <row r="13" spans="1:8" s="9" customFormat="1" ht="15" customHeight="1">
      <c r="A13" s="25" t="s">
        <v>13</v>
      </c>
      <c r="B13" s="26"/>
      <c r="C13" s="17">
        <v>1330089</v>
      </c>
      <c r="D13" s="17">
        <v>1327461</v>
      </c>
      <c r="E13" s="17">
        <v>1293673</v>
      </c>
      <c r="F13" s="17">
        <v>1328154</v>
      </c>
      <c r="G13" s="17">
        <v>1604972</v>
      </c>
      <c r="H13" s="24">
        <v>1588628</v>
      </c>
    </row>
    <row r="14" spans="1:8" s="9" customFormat="1" ht="15" customHeight="1">
      <c r="A14" s="5"/>
      <c r="B14" s="6" t="s">
        <v>0</v>
      </c>
      <c r="C14" s="13">
        <f aca="true" t="shared" si="4" ref="C14:H14">C13/$C$13*100</f>
        <v>100</v>
      </c>
      <c r="D14" s="13">
        <f t="shared" si="4"/>
        <v>99.80241923660748</v>
      </c>
      <c r="E14" s="13">
        <f t="shared" si="4"/>
        <v>97.2621380975258</v>
      </c>
      <c r="F14" s="13">
        <f t="shared" si="4"/>
        <v>99.8545210132555</v>
      </c>
      <c r="G14" s="13">
        <f t="shared" si="4"/>
        <v>120.66651178981256</v>
      </c>
      <c r="H14" s="13">
        <f t="shared" si="4"/>
        <v>119.43772183665907</v>
      </c>
    </row>
    <row r="15" spans="1:8" s="9" customFormat="1" ht="15" customHeight="1">
      <c r="A15" s="25" t="s">
        <v>14</v>
      </c>
      <c r="B15" s="26"/>
      <c r="C15" s="17">
        <v>111142</v>
      </c>
      <c r="D15" s="17">
        <v>145292</v>
      </c>
      <c r="E15" s="17">
        <v>181290</v>
      </c>
      <c r="F15" s="17">
        <v>229395</v>
      </c>
      <c r="G15" s="17">
        <v>290532</v>
      </c>
      <c r="H15" s="24">
        <v>325796</v>
      </c>
    </row>
    <row r="16" spans="1:8" s="9" customFormat="1" ht="15" customHeight="1">
      <c r="A16" s="5"/>
      <c r="B16" s="6" t="s">
        <v>0</v>
      </c>
      <c r="C16" s="14">
        <f aca="true" t="shared" si="5" ref="C16:H16">C15/$C$15*100</f>
        <v>100</v>
      </c>
      <c r="D16" s="14">
        <f t="shared" si="5"/>
        <v>130.7264580446636</v>
      </c>
      <c r="E16" s="14">
        <f t="shared" si="5"/>
        <v>163.11565384823018</v>
      </c>
      <c r="F16" s="14">
        <f t="shared" si="5"/>
        <v>206.3981213222724</v>
      </c>
      <c r="G16" s="14">
        <f t="shared" si="5"/>
        <v>261.4061290961113</v>
      </c>
      <c r="H16" s="14">
        <f t="shared" si="5"/>
        <v>293.13490849543825</v>
      </c>
    </row>
    <row r="17" spans="1:8" s="9" customFormat="1" ht="15" customHeight="1">
      <c r="A17" s="25" t="s">
        <v>15</v>
      </c>
      <c r="B17" s="26"/>
      <c r="C17" s="17">
        <v>1347826</v>
      </c>
      <c r="D17" s="17">
        <v>1299315</v>
      </c>
      <c r="E17" s="17">
        <v>1190040</v>
      </c>
      <c r="F17" s="17">
        <v>1129788</v>
      </c>
      <c r="G17" s="17">
        <v>1027539</v>
      </c>
      <c r="H17" s="24">
        <v>928674</v>
      </c>
    </row>
    <row r="18" spans="1:8" s="9" customFormat="1" ht="15" customHeight="1">
      <c r="A18" s="5"/>
      <c r="B18" s="6" t="s">
        <v>0</v>
      </c>
      <c r="C18" s="17">
        <f aca="true" t="shared" si="6" ref="C18:H18">C17/$C$17*100</f>
        <v>100</v>
      </c>
      <c r="D18" s="17">
        <f t="shared" si="6"/>
        <v>96.40079654198688</v>
      </c>
      <c r="E18" s="17">
        <f t="shared" si="6"/>
        <v>88.29329601892233</v>
      </c>
      <c r="F18" s="17">
        <f t="shared" si="6"/>
        <v>83.82298605309587</v>
      </c>
      <c r="G18" s="17">
        <f t="shared" si="6"/>
        <v>76.23676943463029</v>
      </c>
      <c r="H18" s="17">
        <f t="shared" si="6"/>
        <v>68.90162380010476</v>
      </c>
    </row>
    <row r="19" spans="1:9" s="9" customFormat="1" ht="13.5" customHeight="1">
      <c r="A19" s="7"/>
      <c r="B19" s="8"/>
      <c r="C19" s="2"/>
      <c r="D19" s="3"/>
      <c r="E19" s="3"/>
      <c r="F19" s="18"/>
      <c r="G19" s="18"/>
      <c r="H19" s="18"/>
      <c r="I19" s="21"/>
    </row>
    <row r="20" spans="1:9" s="9" customFormat="1" ht="48.75" customHeight="1">
      <c r="A20" s="30" t="s">
        <v>4</v>
      </c>
      <c r="B20" s="30"/>
      <c r="C20" s="30"/>
      <c r="D20" s="30"/>
      <c r="E20" s="30"/>
      <c r="F20" s="30"/>
      <c r="G20" s="30"/>
      <c r="H20" s="30"/>
      <c r="I20" s="22"/>
    </row>
    <row r="21" spans="1:9" s="9" customFormat="1" ht="15" customHeight="1">
      <c r="A21" s="7"/>
      <c r="B21" s="8"/>
      <c r="C21" s="2"/>
      <c r="D21" s="2"/>
      <c r="E21" s="2"/>
      <c r="F21" s="3"/>
      <c r="I21" s="23"/>
    </row>
    <row r="22" spans="1:9" s="9" customFormat="1" ht="15" customHeight="1">
      <c r="A22" s="10"/>
      <c r="B22" s="10"/>
      <c r="D22" s="1"/>
      <c r="E22" s="1"/>
      <c r="F22" s="4"/>
      <c r="I22" s="23"/>
    </row>
    <row r="23" spans="1:9" s="9" customFormat="1" ht="15" customHeight="1">
      <c r="A23" s="27" t="s">
        <v>16</v>
      </c>
      <c r="B23" s="27"/>
      <c r="C23" s="27"/>
      <c r="D23" s="27"/>
      <c r="E23" s="27"/>
      <c r="F23" s="27"/>
      <c r="G23" s="27"/>
      <c r="I23" s="23"/>
    </row>
    <row r="24" spans="1:8" s="9" customFormat="1" ht="24.75" customHeight="1">
      <c r="A24" s="33"/>
      <c r="B24" s="34"/>
      <c r="C24" s="12" t="s">
        <v>6</v>
      </c>
      <c r="D24" s="12">
        <v>29</v>
      </c>
      <c r="E24" s="12">
        <v>30</v>
      </c>
      <c r="F24" s="12" t="s">
        <v>2</v>
      </c>
      <c r="G24" s="12">
        <v>2</v>
      </c>
      <c r="H24" s="12">
        <v>3</v>
      </c>
    </row>
    <row r="25" spans="1:8" s="9" customFormat="1" ht="15" customHeight="1">
      <c r="A25" s="31" t="s">
        <v>3</v>
      </c>
      <c r="B25" s="32"/>
      <c r="C25" s="17">
        <v>1084709</v>
      </c>
      <c r="D25" s="17">
        <v>937584</v>
      </c>
      <c r="E25" s="17">
        <v>792704</v>
      </c>
      <c r="F25" s="17">
        <v>683466</v>
      </c>
      <c r="G25" s="17">
        <v>579153</v>
      </c>
      <c r="H25" s="24">
        <v>473389</v>
      </c>
    </row>
    <row r="26" spans="1:8" s="9" customFormat="1" ht="15" customHeight="1">
      <c r="A26" s="11"/>
      <c r="B26" s="6" t="s">
        <v>0</v>
      </c>
      <c r="C26" s="17">
        <f aca="true" t="shared" si="7" ref="C26:H26">C25/$C$25*100</f>
        <v>100</v>
      </c>
      <c r="D26" s="17">
        <f t="shared" si="7"/>
        <v>86.4364543854619</v>
      </c>
      <c r="E26" s="17">
        <f t="shared" si="7"/>
        <v>73.07987672269705</v>
      </c>
      <c r="F26" s="17">
        <f t="shared" si="7"/>
        <v>63.00915729472144</v>
      </c>
      <c r="G26" s="17">
        <f t="shared" si="7"/>
        <v>53.39247669190539</v>
      </c>
      <c r="H26" s="17">
        <f t="shared" si="7"/>
        <v>43.64202749308801</v>
      </c>
    </row>
    <row r="28" spans="1:7" ht="12.75">
      <c r="A28" s="30" t="s">
        <v>5</v>
      </c>
      <c r="B28" s="30"/>
      <c r="C28" s="30"/>
      <c r="D28" s="30"/>
      <c r="E28" s="30"/>
      <c r="F28" s="30"/>
      <c r="G28" s="30"/>
    </row>
  </sheetData>
  <sheetProtection/>
  <mergeCells count="15">
    <mergeCell ref="A1:G1"/>
    <mergeCell ref="A3:G3"/>
    <mergeCell ref="A13:B13"/>
    <mergeCell ref="A20:H20"/>
    <mergeCell ref="A28:G28"/>
    <mergeCell ref="A25:B25"/>
    <mergeCell ref="A24:B24"/>
    <mergeCell ref="A4:B4"/>
    <mergeCell ref="A15:B15"/>
    <mergeCell ref="A17:B17"/>
    <mergeCell ref="A5:B5"/>
    <mergeCell ref="A7:B7"/>
    <mergeCell ref="A9:B9"/>
    <mergeCell ref="A11:B11"/>
    <mergeCell ref="A23:G23"/>
  </mergeCells>
  <printOptions/>
  <pageMargins left="0.787" right="0.787" top="0.984" bottom="0.984" header="0.512" footer="0.51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2021-04-09T02:56:51Z</cp:lastPrinted>
  <dcterms:created xsi:type="dcterms:W3CDTF">2003-08-01T01:38:25Z</dcterms:created>
  <dcterms:modified xsi:type="dcterms:W3CDTF">2022-12-19T08:47:25Z</dcterms:modified>
  <cp:category/>
  <cp:version/>
  <cp:contentType/>
  <cp:contentStatus/>
</cp:coreProperties>
</file>