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32760" windowWidth="14316" windowHeight="12780" activeTab="0"/>
  </bookViews>
  <sheets>
    <sheet name="５－11" sheetId="1" r:id="rId1"/>
  </sheets>
  <definedNames>
    <definedName name="_xlnm.Print_Area" localSheetId="0">'５－11'!$A$1:$I$59</definedName>
  </definedNames>
  <calcPr fullCalcOnLoad="1"/>
</workbook>
</file>

<file path=xl/sharedStrings.xml><?xml version="1.0" encoding="utf-8"?>
<sst xmlns="http://schemas.openxmlformats.org/spreadsheetml/2006/main" count="65" uniqueCount="63">
  <si>
    <t>24時間</t>
  </si>
  <si>
    <t>比率</t>
  </si>
  <si>
    <t>総   数</t>
  </si>
  <si>
    <t>北海道</t>
  </si>
  <si>
    <t>青 　森</t>
  </si>
  <si>
    <t>岩 　手</t>
  </si>
  <si>
    <t>宮   城</t>
  </si>
  <si>
    <t>秋 　田</t>
  </si>
  <si>
    <t>山 　形</t>
  </si>
  <si>
    <t>福 　島</t>
  </si>
  <si>
    <t>東 　京</t>
  </si>
  <si>
    <t>茨 　城</t>
  </si>
  <si>
    <t>栃 　木</t>
  </si>
  <si>
    <t>群　 馬</t>
  </si>
  <si>
    <t>埼　 玉</t>
  </si>
  <si>
    <t>千 　葉</t>
  </si>
  <si>
    <t>神奈川</t>
  </si>
  <si>
    <t>新 　潟</t>
  </si>
  <si>
    <t>山　 梨</t>
  </si>
  <si>
    <t>長 　野</t>
  </si>
  <si>
    <t>静　 岡</t>
  </si>
  <si>
    <t>富　 山</t>
  </si>
  <si>
    <t>石　 川</t>
  </si>
  <si>
    <t>福　 井</t>
  </si>
  <si>
    <t>岐   阜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</si>
  <si>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</si>
  <si>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</si>
  <si>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</si>
  <si>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</si>
  <si>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</si>
  <si>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</si>
  <si>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</si>
  <si>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</si>
  <si>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</si>
  <si>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</si>
  <si>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　 山</t>
  </si>
  <si>
    <t>広 　島</t>
  </si>
  <si>
    <t>山　 口</t>
  </si>
  <si>
    <t>徳   島</t>
  </si>
  <si>
    <t>香 　川</t>
  </si>
  <si>
    <t>愛   媛</t>
  </si>
  <si>
    <t>高   知</t>
  </si>
  <si>
    <t>福　 岡</t>
  </si>
  <si>
    <t>佐 　賀</t>
  </si>
  <si>
    <t>長 　崎</t>
  </si>
  <si>
    <t>熊 　本</t>
  </si>
  <si>
    <t>大 　分</t>
  </si>
  <si>
    <t>宮 　崎</t>
  </si>
  <si>
    <t>鹿児島</t>
  </si>
  <si>
    <t>沖 　縄</t>
  </si>
  <si>
    <t>死者（人）</t>
  </si>
  <si>
    <t>増減数（人）</t>
  </si>
  <si>
    <t>　30日以内死者（人）</t>
  </si>
  <si>
    <t>　30日死者（人）</t>
  </si>
  <si>
    <t>注１：「24時間死者」とは、交通事故発生から24時間以内に交通事故が原因で死亡した人をいう。</t>
  </si>
  <si>
    <r>
      <t xml:space="preserve">             区分
</t>
    </r>
    <r>
      <rPr>
        <sz val="10"/>
        <rFont val="ＭＳ Ｐゴシック"/>
        <family val="3"/>
      </rPr>
      <t>都道府県</t>
    </r>
  </si>
  <si>
    <r>
      <t>　 ４：比率とは、「30日以内死者」</t>
    </r>
    <r>
      <rPr>
        <sz val="11"/>
        <rFont val="ＭＳ Ｐゴシック"/>
        <family val="3"/>
      </rPr>
      <t>の計上数の「24時間死者」の計上数に対する比率で、「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日以内
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死者」の計上数を「24時間死者」の計上数で除したものである。</t>
    </r>
  </si>
  <si>
    <r>
      <t xml:space="preserve">　 ３：「30日以内死者」とは、「24時間死者」と「30日死者」の合計で、交通事故発生から30日以内に
　　　 </t>
    </r>
    <r>
      <rPr>
        <sz val="11"/>
        <rFont val="ＭＳ Ｐゴシック"/>
        <family val="3"/>
      </rPr>
      <t>交通事故が原因で死亡した人をいう。</t>
    </r>
  </si>
  <si>
    <t>　 ６：増減数（率）は、前年と比較した値である。</t>
  </si>
  <si>
    <t>　 ２：「30日死者」とは、交通事故発生から24時間経過後30日以内に交通事故が原因で死亡した人をいう。</t>
  </si>
  <si>
    <t>　 ５：▲印は、前年より減少したことを示す。</t>
  </si>
  <si>
    <t>統計５－11　都道府県別の30日以内死者数（令和３年）</t>
  </si>
  <si>
    <t>増減率（％）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</si>
</sst>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[Red]#,##0"/>
    <numFmt numFmtId="180" formatCode="#,##0_);[Red]\(#,##0\)"/>
    <numFmt numFmtId="181" formatCode="#,##0.0_);[Red]\(#,##0.0\)"/>
    <numFmt numFmtId="182" formatCode="#,##0.00_);[Red]\(#,##0.00\)"/>
    <numFmt numFmtId="183" formatCode="0.0%"/>
    <numFmt numFmtId="184" formatCode="0_);[Red]\(0\)"/>
    <numFmt numFmtId="185" formatCode="0.0_);[Red]\(0.0\)"/>
    <numFmt numFmtId="186" formatCode="#,##0;&quot;▲ &quot;#,##0"/>
    <numFmt numFmtId="187" formatCode="#,##0.0;&quot;▲ &quot;#,##0.0"/>
    <numFmt numFmtId="188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186" fontId="0" fillId="0" borderId="18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187" fontId="0" fillId="0" borderId="20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187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9525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23850"/>
          <a:ext cx="981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12.875" style="4" customWidth="1"/>
    <col min="2" max="2" width="8.625" style="4" customWidth="1"/>
    <col min="3" max="4" width="11.125" style="4" bestFit="1" customWidth="1"/>
    <col min="5" max="5" width="7.25390625" style="4" customWidth="1"/>
    <col min="6" max="6" width="10.625" style="4" customWidth="1"/>
    <col min="7" max="7" width="8.625" style="4" customWidth="1"/>
    <col min="8" max="9" width="11.125" style="4" bestFit="1" customWidth="1"/>
    <col min="10" max="16384" width="9.00390625" style="4" customWidth="1"/>
  </cols>
  <sheetData>
    <row r="1" spans="1:9" ht="12.75">
      <c r="A1" s="36" t="s">
        <v>61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5"/>
      <c r="B2" s="6"/>
      <c r="C2" s="6"/>
      <c r="D2" s="6"/>
      <c r="E2" s="6"/>
      <c r="F2" s="6"/>
      <c r="G2" s="6"/>
      <c r="H2" s="6"/>
      <c r="I2" s="6"/>
    </row>
    <row r="3" spans="1:9" ht="12.75">
      <c r="A3" s="39" t="s">
        <v>55</v>
      </c>
      <c r="B3" s="41" t="s">
        <v>52</v>
      </c>
      <c r="C3" s="42"/>
      <c r="D3" s="42"/>
      <c r="E3" s="43"/>
      <c r="F3" s="7" t="s">
        <v>0</v>
      </c>
      <c r="G3" s="41" t="s">
        <v>53</v>
      </c>
      <c r="H3" s="42"/>
      <c r="I3" s="43"/>
    </row>
    <row r="4" spans="1:9" ht="12.75">
      <c r="A4" s="40"/>
      <c r="B4" s="1"/>
      <c r="C4" s="15" t="s">
        <v>51</v>
      </c>
      <c r="D4" s="15" t="s">
        <v>62</v>
      </c>
      <c r="E4" s="8" t="s">
        <v>1</v>
      </c>
      <c r="F4" s="1" t="s">
        <v>50</v>
      </c>
      <c r="G4" s="1"/>
      <c r="H4" s="8" t="s">
        <v>51</v>
      </c>
      <c r="I4" s="8" t="s">
        <v>62</v>
      </c>
    </row>
    <row r="5" spans="1:10" ht="12.75">
      <c r="A5" s="1" t="s">
        <v>2</v>
      </c>
      <c r="B5" s="25">
        <f>SUM(F5:G5)</f>
        <v>3205</v>
      </c>
      <c r="C5" s="16">
        <v>-211</v>
      </c>
      <c r="D5" s="20">
        <v>-6.176814988290398</v>
      </c>
      <c r="E5" s="29">
        <v>1.2158573596358118</v>
      </c>
      <c r="F5" s="25">
        <v>2636</v>
      </c>
      <c r="G5" s="25">
        <v>569</v>
      </c>
      <c r="H5" s="16">
        <v>-8</v>
      </c>
      <c r="I5" s="20">
        <v>-1.386481802426343</v>
      </c>
      <c r="J5" s="24"/>
    </row>
    <row r="6" spans="1:12" ht="12.75">
      <c r="A6" s="9" t="s">
        <v>3</v>
      </c>
      <c r="B6" s="26">
        <f>SUM(F6:G6)</f>
        <v>128</v>
      </c>
      <c r="C6" s="17">
        <v>-35</v>
      </c>
      <c r="D6" s="21">
        <v>-21.472392638036812</v>
      </c>
      <c r="E6" s="30">
        <v>1.0666666666666667</v>
      </c>
      <c r="F6" s="26">
        <v>120</v>
      </c>
      <c r="G6" s="26">
        <v>8</v>
      </c>
      <c r="H6" s="17">
        <v>-11</v>
      </c>
      <c r="I6" s="21">
        <v>-57.89473684210527</v>
      </c>
      <c r="J6" s="24"/>
      <c r="L6" s="33"/>
    </row>
    <row r="7" spans="1:12" ht="12.75">
      <c r="A7" s="10" t="s">
        <v>4</v>
      </c>
      <c r="B7" s="27">
        <f>SUM(F7:G7)</f>
        <v>34</v>
      </c>
      <c r="C7" s="18">
        <v>-1</v>
      </c>
      <c r="D7" s="22">
        <v>-2.857142857142857</v>
      </c>
      <c r="E7" s="31">
        <v>1.1724137931034482</v>
      </c>
      <c r="F7" s="27">
        <v>29</v>
      </c>
      <c r="G7" s="27">
        <v>5</v>
      </c>
      <c r="H7" s="18">
        <v>-2</v>
      </c>
      <c r="I7" s="22">
        <v>-28.57142857142857</v>
      </c>
      <c r="J7" s="24"/>
      <c r="L7" s="33"/>
    </row>
    <row r="8" spans="1:12" ht="12.75">
      <c r="A8" s="10" t="s">
        <v>5</v>
      </c>
      <c r="B8" s="27">
        <f>SUM(F8:G8)</f>
        <v>44</v>
      </c>
      <c r="C8" s="18">
        <v>-7</v>
      </c>
      <c r="D8" s="22">
        <v>-13.725490196078432</v>
      </c>
      <c r="E8" s="31">
        <v>1.2571428571428571</v>
      </c>
      <c r="F8" s="27">
        <v>35</v>
      </c>
      <c r="G8" s="27">
        <v>9</v>
      </c>
      <c r="H8" s="18">
        <v>4</v>
      </c>
      <c r="I8" s="22">
        <v>80</v>
      </c>
      <c r="J8" s="24"/>
      <c r="L8" s="33"/>
    </row>
    <row r="9" spans="1:12" ht="12.75">
      <c r="A9" s="10" t="s">
        <v>6</v>
      </c>
      <c r="B9" s="27">
        <f>SUM(F9:G9)</f>
        <v>49</v>
      </c>
      <c r="C9" s="18">
        <v>-5</v>
      </c>
      <c r="D9" s="22">
        <v>-9.25925925925926</v>
      </c>
      <c r="E9" s="31">
        <v>1.1666666666666667</v>
      </c>
      <c r="F9" s="27">
        <v>42</v>
      </c>
      <c r="G9" s="27">
        <v>7</v>
      </c>
      <c r="H9" s="18">
        <v>-3</v>
      </c>
      <c r="I9" s="22">
        <v>-30</v>
      </c>
      <c r="J9" s="24"/>
      <c r="L9" s="33"/>
    </row>
    <row r="10" spans="1:12" ht="12.75">
      <c r="A10" s="10" t="s">
        <v>7</v>
      </c>
      <c r="B10" s="27">
        <f>SUM(F10:G10)</f>
        <v>33</v>
      </c>
      <c r="C10" s="18">
        <v>-6</v>
      </c>
      <c r="D10" s="22">
        <v>-15.384615384615385</v>
      </c>
      <c r="E10" s="31">
        <v>1.1785714285714286</v>
      </c>
      <c r="F10" s="27">
        <v>28</v>
      </c>
      <c r="G10" s="27">
        <v>5</v>
      </c>
      <c r="H10" s="18">
        <v>3</v>
      </c>
      <c r="I10" s="22">
        <v>150</v>
      </c>
      <c r="J10" s="24"/>
      <c r="L10" s="33"/>
    </row>
    <row r="11" spans="1:12" ht="12.75">
      <c r="A11" s="10" t="s">
        <v>8</v>
      </c>
      <c r="B11" s="27">
        <f>SUM(F11:G11)</f>
        <v>27</v>
      </c>
      <c r="C11" s="18">
        <v>-7</v>
      </c>
      <c r="D11" s="22">
        <v>-20.588235294117645</v>
      </c>
      <c r="E11" s="31">
        <v>1.125</v>
      </c>
      <c r="F11" s="27">
        <v>24</v>
      </c>
      <c r="G11" s="27">
        <v>3</v>
      </c>
      <c r="H11" s="18">
        <v>-1</v>
      </c>
      <c r="I11" s="22">
        <v>-25</v>
      </c>
      <c r="J11" s="24"/>
      <c r="L11" s="33"/>
    </row>
    <row r="12" spans="1:12" ht="12.75">
      <c r="A12" s="10" t="s">
        <v>9</v>
      </c>
      <c r="B12" s="27">
        <f>SUM(F12:G12)</f>
        <v>56</v>
      </c>
      <c r="C12" s="18">
        <v>-8</v>
      </c>
      <c r="D12" s="22">
        <v>-12.5</v>
      </c>
      <c r="E12" s="31">
        <v>1.1428571428571428</v>
      </c>
      <c r="F12" s="27">
        <v>49</v>
      </c>
      <c r="G12" s="27">
        <v>7</v>
      </c>
      <c r="H12" s="18">
        <v>0</v>
      </c>
      <c r="I12" s="22">
        <v>0</v>
      </c>
      <c r="J12" s="24"/>
      <c r="L12" s="33"/>
    </row>
    <row r="13" spans="1:12" ht="12.75">
      <c r="A13" s="10" t="s">
        <v>10</v>
      </c>
      <c r="B13" s="27">
        <f>SUM(F13:G13)</f>
        <v>161</v>
      </c>
      <c r="C13" s="18">
        <v>-29</v>
      </c>
      <c r="D13" s="22">
        <v>-15.263157894736842</v>
      </c>
      <c r="E13" s="31">
        <v>1.2105263157894737</v>
      </c>
      <c r="F13" s="27">
        <v>133</v>
      </c>
      <c r="G13" s="27">
        <v>28</v>
      </c>
      <c r="H13" s="18">
        <v>-7</v>
      </c>
      <c r="I13" s="22">
        <v>-20</v>
      </c>
      <c r="J13" s="24"/>
      <c r="L13" s="33"/>
    </row>
    <row r="14" spans="1:12" ht="12.75">
      <c r="A14" s="10" t="s">
        <v>11</v>
      </c>
      <c r="B14" s="27">
        <f>SUM(F14:G14)</f>
        <v>91</v>
      </c>
      <c r="C14" s="18">
        <v>-9</v>
      </c>
      <c r="D14" s="22">
        <v>-9</v>
      </c>
      <c r="E14" s="31">
        <v>1.1375</v>
      </c>
      <c r="F14" s="27">
        <v>80</v>
      </c>
      <c r="G14" s="27">
        <v>11</v>
      </c>
      <c r="H14" s="18">
        <v>-5</v>
      </c>
      <c r="I14" s="22">
        <v>-31.25</v>
      </c>
      <c r="J14" s="24"/>
      <c r="L14" s="33"/>
    </row>
    <row r="15" spans="1:12" ht="12.75">
      <c r="A15" s="10" t="s">
        <v>12</v>
      </c>
      <c r="B15" s="27">
        <f>SUM(F15:G15)</f>
        <v>67</v>
      </c>
      <c r="C15" s="18">
        <v>-4</v>
      </c>
      <c r="D15" s="22">
        <v>-5.633802816901409</v>
      </c>
      <c r="E15" s="31">
        <v>1.1964285714285714</v>
      </c>
      <c r="F15" s="27">
        <v>56</v>
      </c>
      <c r="G15" s="27">
        <v>11</v>
      </c>
      <c r="H15" s="18">
        <v>0</v>
      </c>
      <c r="I15" s="22">
        <v>0</v>
      </c>
      <c r="J15" s="24"/>
      <c r="L15" s="33"/>
    </row>
    <row r="16" spans="1:12" ht="12.75">
      <c r="A16" s="10" t="s">
        <v>13</v>
      </c>
      <c r="B16" s="27">
        <f>SUM(F16:G16)</f>
        <v>68</v>
      </c>
      <c r="C16" s="18">
        <v>12</v>
      </c>
      <c r="D16" s="22">
        <v>21.428571428571427</v>
      </c>
      <c r="E16" s="31">
        <v>1.36</v>
      </c>
      <c r="F16" s="27">
        <v>50</v>
      </c>
      <c r="G16" s="27">
        <v>18</v>
      </c>
      <c r="H16" s="18">
        <v>7</v>
      </c>
      <c r="I16" s="22">
        <v>63.63636363636363</v>
      </c>
      <c r="J16" s="24"/>
      <c r="L16" s="33"/>
    </row>
    <row r="17" spans="1:12" ht="12.75">
      <c r="A17" s="10" t="s">
        <v>14</v>
      </c>
      <c r="B17" s="27">
        <f>SUM(F17:G17)</f>
        <v>162</v>
      </c>
      <c r="C17" s="18">
        <v>10</v>
      </c>
      <c r="D17" s="22">
        <v>6.578947368421052</v>
      </c>
      <c r="E17" s="31">
        <v>1.3728813559322033</v>
      </c>
      <c r="F17" s="27">
        <v>118</v>
      </c>
      <c r="G17" s="27">
        <v>44</v>
      </c>
      <c r="H17" s="18">
        <v>13</v>
      </c>
      <c r="I17" s="22">
        <v>41.935483870967744</v>
      </c>
      <c r="J17" s="24"/>
      <c r="L17" s="33"/>
    </row>
    <row r="18" spans="1:12" ht="12.75">
      <c r="A18" s="10" t="s">
        <v>15</v>
      </c>
      <c r="B18" s="27">
        <f>SUM(F18:G18)</f>
        <v>155</v>
      </c>
      <c r="C18" s="18">
        <v>5</v>
      </c>
      <c r="D18" s="22">
        <v>3.3333333333333335</v>
      </c>
      <c r="E18" s="31">
        <v>1.28099173553719</v>
      </c>
      <c r="F18" s="27">
        <v>121</v>
      </c>
      <c r="G18" s="27">
        <v>34</v>
      </c>
      <c r="H18" s="18">
        <v>12</v>
      </c>
      <c r="I18" s="22">
        <v>54.54545454545454</v>
      </c>
      <c r="J18" s="24"/>
      <c r="L18" s="33"/>
    </row>
    <row r="19" spans="1:12" ht="12.75">
      <c r="A19" s="10" t="s">
        <v>16</v>
      </c>
      <c r="B19" s="27">
        <f>SUM(F19:G19)</f>
        <v>164</v>
      </c>
      <c r="C19" s="18">
        <v>-10</v>
      </c>
      <c r="D19" s="22">
        <v>-5.747126436781609</v>
      </c>
      <c r="E19" s="31">
        <v>1.1549295774647887</v>
      </c>
      <c r="F19" s="27">
        <v>142</v>
      </c>
      <c r="G19" s="27">
        <v>22</v>
      </c>
      <c r="H19" s="18">
        <v>-12</v>
      </c>
      <c r="I19" s="22">
        <v>-35.294117647058826</v>
      </c>
      <c r="J19" s="24"/>
      <c r="L19" s="33"/>
    </row>
    <row r="20" spans="1:12" ht="12.75">
      <c r="A20" s="10" t="s">
        <v>17</v>
      </c>
      <c r="B20" s="27">
        <f>SUM(F20:G20)</f>
        <v>64</v>
      </c>
      <c r="C20" s="18">
        <v>-15</v>
      </c>
      <c r="D20" s="22">
        <v>-18.9873417721519</v>
      </c>
      <c r="E20" s="31">
        <v>1.3617021276595744</v>
      </c>
      <c r="F20" s="27">
        <v>47</v>
      </c>
      <c r="G20" s="27">
        <v>17</v>
      </c>
      <c r="H20" s="18">
        <v>2</v>
      </c>
      <c r="I20" s="22">
        <v>13.333333333333334</v>
      </c>
      <c r="J20" s="24"/>
      <c r="L20" s="33"/>
    </row>
    <row r="21" spans="1:12" ht="12.75">
      <c r="A21" s="10" t="s">
        <v>18</v>
      </c>
      <c r="B21" s="27">
        <f>SUM(F21:G21)</f>
        <v>35</v>
      </c>
      <c r="C21" s="18">
        <v>3</v>
      </c>
      <c r="D21" s="22">
        <v>9.375</v>
      </c>
      <c r="E21" s="31">
        <v>1.09375</v>
      </c>
      <c r="F21" s="27">
        <v>32</v>
      </c>
      <c r="G21" s="27">
        <v>3</v>
      </c>
      <c r="H21" s="18">
        <v>-8</v>
      </c>
      <c r="I21" s="22">
        <v>-72.72727272727273</v>
      </c>
      <c r="J21" s="24"/>
      <c r="L21" s="33"/>
    </row>
    <row r="22" spans="1:12" ht="12.75">
      <c r="A22" s="10" t="s">
        <v>19</v>
      </c>
      <c r="B22" s="27">
        <f>SUM(F22:G22)</f>
        <v>57</v>
      </c>
      <c r="C22" s="18">
        <v>-1</v>
      </c>
      <c r="D22" s="22">
        <v>-1.7241379310344827</v>
      </c>
      <c r="E22" s="31">
        <v>1.2666666666666666</v>
      </c>
      <c r="F22" s="27">
        <v>45</v>
      </c>
      <c r="G22" s="27">
        <v>12</v>
      </c>
      <c r="H22" s="18">
        <v>0</v>
      </c>
      <c r="I22" s="22">
        <v>0</v>
      </c>
      <c r="J22" s="24"/>
      <c r="L22" s="33"/>
    </row>
    <row r="23" spans="1:12" ht="12.75">
      <c r="A23" s="10" t="s">
        <v>20</v>
      </c>
      <c r="B23" s="27">
        <f>SUM(F23:G23)</f>
        <v>109</v>
      </c>
      <c r="C23" s="18">
        <v>-21</v>
      </c>
      <c r="D23" s="22">
        <v>-16.153846153846153</v>
      </c>
      <c r="E23" s="31">
        <v>1.2247191011235956</v>
      </c>
      <c r="F23" s="27">
        <v>89</v>
      </c>
      <c r="G23" s="27">
        <v>20</v>
      </c>
      <c r="H23" s="18">
        <v>-2</v>
      </c>
      <c r="I23" s="22">
        <v>-9.090909090909092</v>
      </c>
      <c r="J23" s="24"/>
      <c r="L23" s="33"/>
    </row>
    <row r="24" spans="1:12" ht="12.75">
      <c r="A24" s="10" t="s">
        <v>21</v>
      </c>
      <c r="B24" s="27">
        <f>SUM(F24:G24)</f>
        <v>34</v>
      </c>
      <c r="C24" s="18">
        <v>6</v>
      </c>
      <c r="D24" s="22">
        <v>21.428571428571427</v>
      </c>
      <c r="E24" s="31">
        <v>1.1724137931034482</v>
      </c>
      <c r="F24" s="27">
        <v>29</v>
      </c>
      <c r="G24" s="27">
        <v>5</v>
      </c>
      <c r="H24" s="18">
        <v>3</v>
      </c>
      <c r="I24" s="22">
        <v>150</v>
      </c>
      <c r="J24" s="24"/>
      <c r="L24" s="33"/>
    </row>
    <row r="25" spans="1:12" ht="12.75">
      <c r="A25" s="10" t="s">
        <v>22</v>
      </c>
      <c r="B25" s="27">
        <f>SUM(F25:G25)</f>
        <v>31</v>
      </c>
      <c r="C25" s="18">
        <v>-12</v>
      </c>
      <c r="D25" s="22">
        <v>-27.906976744186046</v>
      </c>
      <c r="E25" s="31">
        <v>1.1923076923076923</v>
      </c>
      <c r="F25" s="27">
        <v>26</v>
      </c>
      <c r="G25" s="27">
        <v>5</v>
      </c>
      <c r="H25" s="18">
        <v>2</v>
      </c>
      <c r="I25" s="22">
        <v>66.66666666666666</v>
      </c>
      <c r="J25" s="24"/>
      <c r="L25" s="33"/>
    </row>
    <row r="26" spans="1:12" ht="12.75">
      <c r="A26" s="10" t="s">
        <v>23</v>
      </c>
      <c r="B26" s="27">
        <f>SUM(F26:G26)</f>
        <v>27</v>
      </c>
      <c r="C26" s="18">
        <v>-18</v>
      </c>
      <c r="D26" s="22">
        <v>-40</v>
      </c>
      <c r="E26" s="31">
        <v>1.0384615384615385</v>
      </c>
      <c r="F26" s="27">
        <v>26</v>
      </c>
      <c r="G26" s="27">
        <v>1</v>
      </c>
      <c r="H26" s="18">
        <v>-3</v>
      </c>
      <c r="I26" s="22">
        <v>-75</v>
      </c>
      <c r="J26" s="24"/>
      <c r="L26" s="33"/>
    </row>
    <row r="27" spans="1:12" ht="12.75">
      <c r="A27" s="10" t="s">
        <v>24</v>
      </c>
      <c r="B27" s="27">
        <f>SUM(F27:G27)</f>
        <v>64</v>
      </c>
      <c r="C27" s="18">
        <v>13</v>
      </c>
      <c r="D27" s="22">
        <v>25.49019607843137</v>
      </c>
      <c r="E27" s="31">
        <v>1.0491803278688525</v>
      </c>
      <c r="F27" s="27">
        <v>61</v>
      </c>
      <c r="G27" s="27">
        <v>3</v>
      </c>
      <c r="H27" s="18">
        <v>-5</v>
      </c>
      <c r="I27" s="22">
        <v>-62.5</v>
      </c>
      <c r="J27" s="24"/>
      <c r="L27" s="33"/>
    </row>
    <row r="28" spans="1:12" ht="12.75">
      <c r="A28" s="10" t="s">
        <v>25</v>
      </c>
      <c r="B28" s="27">
        <f>SUM(F28:G28)</f>
        <v>149</v>
      </c>
      <c r="C28" s="18">
        <v>-42</v>
      </c>
      <c r="D28" s="22">
        <v>-21.98952879581152</v>
      </c>
      <c r="E28" s="31">
        <v>1.2735042735042734</v>
      </c>
      <c r="F28" s="27">
        <v>117</v>
      </c>
      <c r="G28" s="27">
        <v>32</v>
      </c>
      <c r="H28" s="18">
        <v>-5</v>
      </c>
      <c r="I28" s="22">
        <v>-13.513513513513514</v>
      </c>
      <c r="J28" s="24"/>
      <c r="L28" s="33"/>
    </row>
    <row r="29" spans="1:12" ht="12.75">
      <c r="A29" s="10" t="s">
        <v>26</v>
      </c>
      <c r="B29" s="27">
        <f>SUM(F29:G29)</f>
        <v>74</v>
      </c>
      <c r="C29" s="18">
        <v>-10</v>
      </c>
      <c r="D29" s="22">
        <v>-11.904761904761903</v>
      </c>
      <c r="E29" s="31">
        <v>1.1935483870967742</v>
      </c>
      <c r="F29" s="27">
        <v>62</v>
      </c>
      <c r="G29" s="27">
        <v>12</v>
      </c>
      <c r="H29" s="18">
        <v>1</v>
      </c>
      <c r="I29" s="22">
        <v>9.090909090909092</v>
      </c>
      <c r="J29" s="24"/>
      <c r="L29" s="33"/>
    </row>
    <row r="30" spans="1:12" ht="12.75">
      <c r="A30" s="10" t="s">
        <v>27</v>
      </c>
      <c r="B30" s="27">
        <f>SUM(F30:G30)</f>
        <v>45</v>
      </c>
      <c r="C30" s="18">
        <v>-15</v>
      </c>
      <c r="D30" s="22">
        <v>-25</v>
      </c>
      <c r="E30" s="31">
        <v>1.2162162162162162</v>
      </c>
      <c r="F30" s="27">
        <v>37</v>
      </c>
      <c r="G30" s="27">
        <v>8</v>
      </c>
      <c r="H30" s="18">
        <v>-3</v>
      </c>
      <c r="I30" s="22">
        <v>-27.27272727272727</v>
      </c>
      <c r="J30" s="24"/>
      <c r="L30" s="33"/>
    </row>
    <row r="31" spans="1:12" ht="12.75">
      <c r="A31" s="10" t="s">
        <v>28</v>
      </c>
      <c r="B31" s="27">
        <f>SUM(F31:G31)</f>
        <v>59</v>
      </c>
      <c r="C31" s="18">
        <v>-6</v>
      </c>
      <c r="D31" s="22">
        <v>-9.230769230769232</v>
      </c>
      <c r="E31" s="31">
        <v>1.1568627450980393</v>
      </c>
      <c r="F31" s="27">
        <v>51</v>
      </c>
      <c r="G31" s="27">
        <v>8</v>
      </c>
      <c r="H31" s="18">
        <v>-8</v>
      </c>
      <c r="I31" s="22">
        <v>-50</v>
      </c>
      <c r="J31" s="24"/>
      <c r="L31" s="33"/>
    </row>
    <row r="32" spans="1:12" ht="12.75">
      <c r="A32" s="10" t="s">
        <v>29</v>
      </c>
      <c r="B32" s="27">
        <f>SUM(F32:G32)</f>
        <v>186</v>
      </c>
      <c r="C32" s="18">
        <v>24</v>
      </c>
      <c r="D32" s="22">
        <v>14.814814814814813</v>
      </c>
      <c r="E32" s="31">
        <v>1.3285714285714285</v>
      </c>
      <c r="F32" s="27">
        <v>140</v>
      </c>
      <c r="G32" s="27">
        <v>46</v>
      </c>
      <c r="H32" s="18">
        <v>8</v>
      </c>
      <c r="I32" s="22">
        <v>21.052631578947366</v>
      </c>
      <c r="J32" s="24"/>
      <c r="L32" s="33"/>
    </row>
    <row r="33" spans="1:12" ht="12.75">
      <c r="A33" s="10" t="s">
        <v>30</v>
      </c>
      <c r="B33" s="27">
        <f>SUM(F33:G33)</f>
        <v>139</v>
      </c>
      <c r="C33" s="18">
        <v>4</v>
      </c>
      <c r="D33" s="22">
        <v>2.9629629629629632</v>
      </c>
      <c r="E33" s="31">
        <v>1.219298245614035</v>
      </c>
      <c r="F33" s="27">
        <v>114</v>
      </c>
      <c r="G33" s="27">
        <v>25</v>
      </c>
      <c r="H33" s="18">
        <v>0</v>
      </c>
      <c r="I33" s="22">
        <v>0</v>
      </c>
      <c r="J33" s="24"/>
      <c r="L33" s="33"/>
    </row>
    <row r="34" spans="1:12" ht="12.75">
      <c r="A34" s="10" t="s">
        <v>31</v>
      </c>
      <c r="B34" s="27">
        <f>SUM(F34:G34)</f>
        <v>47</v>
      </c>
      <c r="C34" s="18">
        <v>9</v>
      </c>
      <c r="D34" s="22">
        <v>23.684210526315788</v>
      </c>
      <c r="E34" s="31">
        <v>1.205128205128205</v>
      </c>
      <c r="F34" s="27">
        <v>39</v>
      </c>
      <c r="G34" s="27">
        <v>8</v>
      </c>
      <c r="H34" s="18">
        <v>-5</v>
      </c>
      <c r="I34" s="22">
        <v>-38.46153846153847</v>
      </c>
      <c r="J34" s="24"/>
      <c r="L34" s="33"/>
    </row>
    <row r="35" spans="1:12" ht="12.75">
      <c r="A35" s="10" t="s">
        <v>32</v>
      </c>
      <c r="B35" s="27">
        <f>SUM(F35:G35)</f>
        <v>41</v>
      </c>
      <c r="C35" s="18">
        <v>16</v>
      </c>
      <c r="D35" s="22">
        <v>64</v>
      </c>
      <c r="E35" s="31">
        <v>1.3225806451612903</v>
      </c>
      <c r="F35" s="27">
        <v>31</v>
      </c>
      <c r="G35" s="27">
        <v>10</v>
      </c>
      <c r="H35" s="18">
        <v>3</v>
      </c>
      <c r="I35" s="22">
        <v>42.857142857142854</v>
      </c>
      <c r="J35" s="24"/>
      <c r="L35" s="33"/>
    </row>
    <row r="36" spans="1:12" ht="12.75">
      <c r="A36" s="10" t="s">
        <v>33</v>
      </c>
      <c r="B36" s="27">
        <f>SUM(F36:G36)</f>
        <v>21</v>
      </c>
      <c r="C36" s="18">
        <v>3</v>
      </c>
      <c r="D36" s="22">
        <v>16.666666666666664</v>
      </c>
      <c r="E36" s="31">
        <v>1.105263157894737</v>
      </c>
      <c r="F36" s="27">
        <v>19</v>
      </c>
      <c r="G36" s="27">
        <v>2</v>
      </c>
      <c r="H36" s="18">
        <v>1</v>
      </c>
      <c r="I36" s="22">
        <v>100</v>
      </c>
      <c r="J36" s="24"/>
      <c r="L36" s="33"/>
    </row>
    <row r="37" spans="1:12" ht="12.75">
      <c r="A37" s="10" t="s">
        <v>34</v>
      </c>
      <c r="B37" s="27">
        <f>SUM(F37:G37)</f>
        <v>11</v>
      </c>
      <c r="C37" s="18">
        <v>-9</v>
      </c>
      <c r="D37" s="22">
        <v>-45</v>
      </c>
      <c r="E37" s="31">
        <v>1.1</v>
      </c>
      <c r="F37" s="27">
        <v>10</v>
      </c>
      <c r="G37" s="27">
        <v>1</v>
      </c>
      <c r="H37" s="18">
        <v>-1</v>
      </c>
      <c r="I37" s="22">
        <v>-50</v>
      </c>
      <c r="J37" s="24"/>
      <c r="L37" s="33"/>
    </row>
    <row r="38" spans="1:12" ht="12.75">
      <c r="A38" s="10" t="s">
        <v>35</v>
      </c>
      <c r="B38" s="27">
        <f>SUM(F38:G38)</f>
        <v>73</v>
      </c>
      <c r="C38" s="18">
        <v>0</v>
      </c>
      <c r="D38" s="22">
        <v>0</v>
      </c>
      <c r="E38" s="31">
        <v>1.280701754385965</v>
      </c>
      <c r="F38" s="27">
        <v>57</v>
      </c>
      <c r="G38" s="27">
        <v>16</v>
      </c>
      <c r="H38" s="18">
        <v>5</v>
      </c>
      <c r="I38" s="22">
        <v>45.45454545454545</v>
      </c>
      <c r="J38" s="24"/>
      <c r="L38" s="33"/>
    </row>
    <row r="39" spans="1:12" ht="12.75">
      <c r="A39" s="10" t="s">
        <v>36</v>
      </c>
      <c r="B39" s="27">
        <f>SUM(F39:G39)</f>
        <v>84</v>
      </c>
      <c r="C39" s="18">
        <v>0</v>
      </c>
      <c r="D39" s="22">
        <v>0</v>
      </c>
      <c r="E39" s="31">
        <v>1.2</v>
      </c>
      <c r="F39" s="27">
        <v>70</v>
      </c>
      <c r="G39" s="27">
        <v>14</v>
      </c>
      <c r="H39" s="18">
        <v>1</v>
      </c>
      <c r="I39" s="22">
        <v>7.6923076923076925</v>
      </c>
      <c r="J39" s="24"/>
      <c r="L39" s="33"/>
    </row>
    <row r="40" spans="1:12" ht="12.75">
      <c r="A40" s="10" t="s">
        <v>37</v>
      </c>
      <c r="B40" s="27">
        <f>SUM(F40:G40)</f>
        <v>45</v>
      </c>
      <c r="C40" s="18">
        <v>-6</v>
      </c>
      <c r="D40" s="22">
        <v>-11.76470588235294</v>
      </c>
      <c r="E40" s="31">
        <v>1.3235294117647058</v>
      </c>
      <c r="F40" s="27">
        <v>34</v>
      </c>
      <c r="G40" s="27">
        <v>11</v>
      </c>
      <c r="H40" s="18">
        <v>2</v>
      </c>
      <c r="I40" s="22">
        <v>22.22222222222222</v>
      </c>
      <c r="J40" s="24"/>
      <c r="L40" s="33"/>
    </row>
    <row r="41" spans="1:12" ht="12.75">
      <c r="A41" s="10" t="s">
        <v>38</v>
      </c>
      <c r="B41" s="27">
        <f>SUM(F41:G41)</f>
        <v>39</v>
      </c>
      <c r="C41" s="18">
        <v>12</v>
      </c>
      <c r="D41" s="22">
        <v>44.44444444444444</v>
      </c>
      <c r="E41" s="31">
        <v>1.21875</v>
      </c>
      <c r="F41" s="27">
        <v>32</v>
      </c>
      <c r="G41" s="27">
        <v>7</v>
      </c>
      <c r="H41" s="18">
        <v>0</v>
      </c>
      <c r="I41" s="22">
        <v>0</v>
      </c>
      <c r="J41" s="24"/>
      <c r="L41" s="33"/>
    </row>
    <row r="42" spans="1:12" ht="12.75">
      <c r="A42" s="10" t="s">
        <v>39</v>
      </c>
      <c r="B42" s="27">
        <f>SUM(F42:G42)</f>
        <v>43</v>
      </c>
      <c r="C42" s="18">
        <v>-19</v>
      </c>
      <c r="D42" s="22">
        <v>-30.64516129032258</v>
      </c>
      <c r="E42" s="31">
        <v>1.162162162162162</v>
      </c>
      <c r="F42" s="27">
        <v>37</v>
      </c>
      <c r="G42" s="27">
        <v>6</v>
      </c>
      <c r="H42" s="18">
        <v>3</v>
      </c>
      <c r="I42" s="22">
        <v>100</v>
      </c>
      <c r="J42" s="24"/>
      <c r="L42" s="33"/>
    </row>
    <row r="43" spans="1:12" ht="12.75">
      <c r="A43" s="10" t="s">
        <v>40</v>
      </c>
      <c r="B43" s="27">
        <f>SUM(F43:G43)</f>
        <v>59</v>
      </c>
      <c r="C43" s="18">
        <v>3</v>
      </c>
      <c r="D43" s="22">
        <v>5.357142857142857</v>
      </c>
      <c r="E43" s="31">
        <v>1.18</v>
      </c>
      <c r="F43" s="27">
        <v>50</v>
      </c>
      <c r="G43" s="27">
        <v>9</v>
      </c>
      <c r="H43" s="18">
        <v>1</v>
      </c>
      <c r="I43" s="22">
        <v>12.5</v>
      </c>
      <c r="J43" s="24"/>
      <c r="L43" s="33"/>
    </row>
    <row r="44" spans="1:12" ht="12.75">
      <c r="A44" s="10" t="s">
        <v>41</v>
      </c>
      <c r="B44" s="27">
        <f>SUM(F44:G44)</f>
        <v>28</v>
      </c>
      <c r="C44" s="18">
        <v>-9</v>
      </c>
      <c r="D44" s="22">
        <v>-24.324324324324326</v>
      </c>
      <c r="E44" s="31">
        <v>1.12</v>
      </c>
      <c r="F44" s="27">
        <v>25</v>
      </c>
      <c r="G44" s="27">
        <v>3</v>
      </c>
      <c r="H44" s="18">
        <v>0</v>
      </c>
      <c r="I44" s="22">
        <v>0</v>
      </c>
      <c r="J44" s="24"/>
      <c r="L44" s="33"/>
    </row>
    <row r="45" spans="1:12" ht="12.75">
      <c r="A45" s="10" t="s">
        <v>42</v>
      </c>
      <c r="B45" s="27">
        <f>SUM(F45:G45)</f>
        <v>129</v>
      </c>
      <c r="C45" s="18">
        <v>16</v>
      </c>
      <c r="D45" s="22">
        <v>14.15929203539823</v>
      </c>
      <c r="E45" s="31">
        <v>1.2772277227722773</v>
      </c>
      <c r="F45" s="27">
        <v>101</v>
      </c>
      <c r="G45" s="27">
        <v>28</v>
      </c>
      <c r="H45" s="18">
        <v>6</v>
      </c>
      <c r="I45" s="22">
        <v>27.27272727272727</v>
      </c>
      <c r="J45" s="24"/>
      <c r="L45" s="33"/>
    </row>
    <row r="46" spans="1:12" ht="12.75">
      <c r="A46" s="10" t="s">
        <v>43</v>
      </c>
      <c r="B46" s="27">
        <f>SUM(F46:G46)</f>
        <v>25</v>
      </c>
      <c r="C46" s="18">
        <v>-10</v>
      </c>
      <c r="D46" s="22">
        <v>-28.57142857142857</v>
      </c>
      <c r="E46" s="31">
        <v>1.0869565217391304</v>
      </c>
      <c r="F46" s="27">
        <v>23</v>
      </c>
      <c r="G46" s="27">
        <v>2</v>
      </c>
      <c r="H46" s="18">
        <v>0</v>
      </c>
      <c r="I46" s="22">
        <v>0</v>
      </c>
      <c r="J46" s="24"/>
      <c r="L46" s="33"/>
    </row>
    <row r="47" spans="1:12" ht="12.75">
      <c r="A47" s="10" t="s">
        <v>44</v>
      </c>
      <c r="B47" s="27">
        <f>SUM(F47:G47)</f>
        <v>32</v>
      </c>
      <c r="C47" s="18">
        <v>-13</v>
      </c>
      <c r="D47" s="22">
        <v>-28.888888888888886</v>
      </c>
      <c r="E47" s="31">
        <v>1.1851851851851851</v>
      </c>
      <c r="F47" s="27">
        <v>27</v>
      </c>
      <c r="G47" s="27">
        <v>5</v>
      </c>
      <c r="H47" s="18">
        <v>-6</v>
      </c>
      <c r="I47" s="22">
        <v>-54.54545454545454</v>
      </c>
      <c r="J47" s="24"/>
      <c r="L47" s="33"/>
    </row>
    <row r="48" spans="1:12" ht="12.75">
      <c r="A48" s="10" t="s">
        <v>45</v>
      </c>
      <c r="B48" s="27">
        <f>SUM(F48:G48)</f>
        <v>48</v>
      </c>
      <c r="C48" s="18">
        <v>-2</v>
      </c>
      <c r="D48" s="22">
        <v>-4</v>
      </c>
      <c r="E48" s="31">
        <v>1.2307692307692308</v>
      </c>
      <c r="F48" s="27">
        <v>39</v>
      </c>
      <c r="G48" s="27">
        <v>9</v>
      </c>
      <c r="H48" s="18">
        <v>5</v>
      </c>
      <c r="I48" s="22">
        <v>125</v>
      </c>
      <c r="J48" s="24"/>
      <c r="L48" s="33"/>
    </row>
    <row r="49" spans="1:12" ht="12.75">
      <c r="A49" s="10" t="s">
        <v>46</v>
      </c>
      <c r="B49" s="27">
        <f>SUM(F49:G49)</f>
        <v>39</v>
      </c>
      <c r="C49" s="18">
        <v>-15</v>
      </c>
      <c r="D49" s="22">
        <v>-27.77777777777778</v>
      </c>
      <c r="E49" s="31">
        <v>1.0833333333333333</v>
      </c>
      <c r="F49" s="27">
        <v>36</v>
      </c>
      <c r="G49" s="27">
        <v>3</v>
      </c>
      <c r="H49" s="18">
        <v>-8</v>
      </c>
      <c r="I49" s="22">
        <v>-72.72727272727273</v>
      </c>
      <c r="J49" s="24"/>
      <c r="L49" s="33"/>
    </row>
    <row r="50" spans="1:12" ht="12.75">
      <c r="A50" s="10" t="s">
        <v>47</v>
      </c>
      <c r="B50" s="27">
        <f>SUM(F50:G50)</f>
        <v>36</v>
      </c>
      <c r="C50" s="18">
        <v>-7</v>
      </c>
      <c r="D50" s="22">
        <v>-16.27906976744186</v>
      </c>
      <c r="E50" s="31">
        <v>1.2</v>
      </c>
      <c r="F50" s="27">
        <v>30</v>
      </c>
      <c r="G50" s="27">
        <v>6</v>
      </c>
      <c r="H50" s="18">
        <v>-1</v>
      </c>
      <c r="I50" s="22">
        <v>-14.285714285714285</v>
      </c>
      <c r="J50" s="24"/>
      <c r="L50" s="33"/>
    </row>
    <row r="51" spans="1:12" ht="12.75">
      <c r="A51" s="10" t="s">
        <v>48</v>
      </c>
      <c r="B51" s="27">
        <f>SUM(F51:G51)</f>
        <v>58</v>
      </c>
      <c r="C51" s="18">
        <v>-4</v>
      </c>
      <c r="D51" s="22">
        <v>-6.451612903225806</v>
      </c>
      <c r="E51" s="31">
        <v>1.2340425531914894</v>
      </c>
      <c r="F51" s="27">
        <v>47</v>
      </c>
      <c r="G51" s="27">
        <v>11</v>
      </c>
      <c r="H51" s="18">
        <v>2</v>
      </c>
      <c r="I51" s="22">
        <v>22.22222222222222</v>
      </c>
      <c r="J51" s="24"/>
      <c r="L51" s="33"/>
    </row>
    <row r="52" spans="1:12" ht="12.75">
      <c r="A52" s="11" t="s">
        <v>49</v>
      </c>
      <c r="B52" s="28">
        <f>SUM(F52:G52)</f>
        <v>35</v>
      </c>
      <c r="C52" s="19">
        <v>8</v>
      </c>
      <c r="D52" s="23">
        <v>29.629629629629626</v>
      </c>
      <c r="E52" s="32">
        <v>1.3461538461538463</v>
      </c>
      <c r="F52" s="28">
        <v>26</v>
      </c>
      <c r="G52" s="28">
        <v>9</v>
      </c>
      <c r="H52" s="19">
        <v>4</v>
      </c>
      <c r="I52" s="34">
        <v>80</v>
      </c>
      <c r="J52" s="24"/>
      <c r="L52" s="33"/>
    </row>
    <row r="53" ht="15" customHeight="1">
      <c r="E53" s="12"/>
    </row>
    <row r="54" spans="1:9" ht="12.75">
      <c r="A54" s="35" t="s">
        <v>54</v>
      </c>
      <c r="B54" s="35"/>
      <c r="C54" s="35"/>
      <c r="D54" s="35"/>
      <c r="E54" s="35"/>
      <c r="F54" s="35"/>
      <c r="G54" s="35"/>
      <c r="H54" s="35"/>
      <c r="I54" s="35"/>
    </row>
    <row r="55" spans="1:9" ht="20.25" customHeight="1">
      <c r="A55" s="37" t="s">
        <v>59</v>
      </c>
      <c r="B55" s="38"/>
      <c r="C55" s="38"/>
      <c r="D55" s="38"/>
      <c r="E55" s="38"/>
      <c r="F55" s="38"/>
      <c r="G55" s="38"/>
      <c r="H55" s="38"/>
      <c r="I55" s="38"/>
    </row>
    <row r="56" spans="1:13" ht="27" customHeight="1">
      <c r="A56" s="37" t="s">
        <v>57</v>
      </c>
      <c r="B56" s="37"/>
      <c r="C56" s="37"/>
      <c r="D56" s="37"/>
      <c r="E56" s="37"/>
      <c r="F56" s="37"/>
      <c r="G56" s="37"/>
      <c r="H56" s="37"/>
      <c r="I56" s="37"/>
      <c r="M56" s="14"/>
    </row>
    <row r="57" spans="1:9" ht="27" customHeight="1">
      <c r="A57" s="37" t="s">
        <v>56</v>
      </c>
      <c r="B57" s="38"/>
      <c r="C57" s="38"/>
      <c r="D57" s="38"/>
      <c r="E57" s="38"/>
      <c r="F57" s="38"/>
      <c r="G57" s="38"/>
      <c r="H57" s="38"/>
      <c r="I57" s="38"/>
    </row>
    <row r="58" spans="1:9" ht="18.75" customHeight="1">
      <c r="A58" s="35" t="s">
        <v>60</v>
      </c>
      <c r="B58" s="35"/>
      <c r="C58" s="35"/>
      <c r="D58" s="35"/>
      <c r="E58" s="35"/>
      <c r="F58" s="35"/>
      <c r="G58" s="35"/>
      <c r="H58" s="35"/>
      <c r="I58" s="35"/>
    </row>
    <row r="59" spans="1:9" ht="15" customHeight="1">
      <c r="A59" s="35" t="s">
        <v>58</v>
      </c>
      <c r="B59" s="35"/>
      <c r="C59" s="35"/>
      <c r="D59" s="35"/>
      <c r="E59" s="35"/>
      <c r="F59" s="35"/>
      <c r="G59" s="35"/>
      <c r="H59" s="35"/>
      <c r="I59" s="35"/>
    </row>
    <row r="60" spans="1:5" ht="12.75">
      <c r="A60" s="3"/>
      <c r="E60" s="13"/>
    </row>
    <row r="61" spans="1:5" ht="12.75">
      <c r="A61" s="3"/>
      <c r="E61" s="13"/>
    </row>
    <row r="62" spans="1:5" ht="12.75">
      <c r="A62" s="3"/>
      <c r="E62" s="13"/>
    </row>
    <row r="63" spans="1:5" ht="12.75">
      <c r="A63" s="2"/>
      <c r="E63" s="13"/>
    </row>
  </sheetData>
  <sheetProtection/>
  <mergeCells count="10">
    <mergeCell ref="A59:I59"/>
    <mergeCell ref="A1:I1"/>
    <mergeCell ref="A58:I58"/>
    <mergeCell ref="A54:I54"/>
    <mergeCell ref="A55:I55"/>
    <mergeCell ref="A56:I56"/>
    <mergeCell ref="A57:I57"/>
    <mergeCell ref="A3:A4"/>
    <mergeCell ref="B3:E3"/>
    <mergeCell ref="G3: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2020-07-17T06:26:50Z</cp:lastPrinted>
  <dcterms:created xsi:type="dcterms:W3CDTF">2006-07-13T02:00:08Z</dcterms:created>
  <dcterms:modified xsi:type="dcterms:W3CDTF">2022-12-19T07:53:04Z</dcterms:modified>
  <cp:category/>
  <cp:version/>
  <cp:contentType/>
  <cp:contentStatus/>
</cp:coreProperties>
</file>