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7692" windowHeight="8340" activeTab="0"/>
  </bookViews>
  <sheets>
    <sheet name="２－8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<sst xmlns="http://schemas.openxmlformats.org/spreadsheetml/2006/main" count="27" uniqueCount="15">
  <si>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増減数</t>
  </si>
  <si>
    <t>増減率（％）</t>
  </si>
  <si>
    <t>侵入盗</t>
  </si>
  <si>
    <t>うち住宅対象</t>
  </si>
  <si>
    <t>自動車盗</t>
  </si>
  <si>
    <t>ひったくり</t>
  </si>
  <si>
    <t>すり</t>
  </si>
  <si>
    <t>　　　　　　　　　　　　　　　年次　　　　　　　　　　　　　　　　　　　　　　　　　　　　　　　　　　　　　　　　　　　　　　　　　　　　　　　　　　　　　　　　　　　　　　　　　
区分</t>
  </si>
  <si>
    <t>認知件数
（件）</t>
  </si>
  <si>
    <t>総数</t>
  </si>
  <si>
    <t>検挙件数
（件）</t>
  </si>
  <si>
    <t>検挙人員
（人）</t>
  </si>
  <si>
    <t>令元</t>
  </si>
  <si>
    <t>平29</t>
  </si>
  <si>
    <t>統計２－８　重要窃盗犯の手口別認知・検挙状況の推移（平成29～令和３年）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</si>
</sst>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0.0_);[Red]\(0.0\)"/>
    <numFmt numFmtId="179" formatCode="#,##0.0_);[Red]\(#,##0.0\)"/>
    <numFmt numFmtId="180" formatCode="0.0"/>
    <numFmt numFmtId="181" formatCode="0_);[Red]\(0\)"/>
    <numFmt numFmtId="182" formatCode="0.00000"/>
    <numFmt numFmtId="183" formatCode="0.0000"/>
    <numFmt numFmtId="184" formatCode="0.000"/>
    <numFmt numFmtId="185" formatCode="#,##0.0;[Red]\-#,##0.0"/>
    <numFmt numFmtId="186" formatCode="0;&quot;△ &quot;0"/>
    <numFmt numFmtId="187" formatCode="#,##0;&quot;△ &quot;#,##0"/>
    <numFmt numFmtId="188" formatCode="#,##0.0;&quot;△ &quot;#,##0.0"/>
    <numFmt numFmtId="189" formatCode="#,##0.0_ ;[Red]\-#,##0.0\ "/>
    <numFmt numFmtId="190" formatCode="0.0_ "/>
    <numFmt numFmtId="191" formatCode="#,##0_ "/>
    <numFmt numFmtId="192" formatCode="#,##0_ ;[Red]\-#,##0\ "/>
    <numFmt numFmtId="193" formatCode="#,##0_);[Red]\(#,##0\)"/>
    <numFmt numFmtId="194" formatCode="0.00_ "/>
    <numFmt numFmtId="195" formatCode="0.0000_ "/>
    <numFmt numFmtId="196" formatCode="0.000_ "/>
    <numFmt numFmtId="197" formatCode="#,###;\-#,###;&quot;-&quot;"/>
    <numFmt numFmtId="198" formatCode="0;&quot;▲ &quot;0"/>
    <numFmt numFmtId="199" formatCode="#,##0;&quot;▲ &quot;#,##0"/>
    <numFmt numFmtId="200" formatCode="0.0;&quot;▲ &quot;0.0"/>
  </numFmts>
  <fonts count="39"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62">
      <alignment/>
      <protection/>
    </xf>
    <xf numFmtId="0" fontId="2" fillId="0" borderId="0" xfId="62" applyAlignment="1">
      <alignment horizontal="center"/>
      <protection/>
    </xf>
    <xf numFmtId="192" fontId="2" fillId="0" borderId="0" xfId="62" applyNumberFormat="1">
      <alignment/>
      <protection/>
    </xf>
    <xf numFmtId="192" fontId="2" fillId="0" borderId="0" xfId="49" applyNumberFormat="1" applyFont="1" applyBorder="1" applyAlignment="1">
      <alignment/>
    </xf>
    <xf numFmtId="0" fontId="2" fillId="0" borderId="0" xfId="62" applyBorder="1">
      <alignment/>
      <protection/>
    </xf>
    <xf numFmtId="192" fontId="2" fillId="0" borderId="0" xfId="62" applyNumberFormat="1" applyAlignment="1">
      <alignment horizontal="right"/>
      <protection/>
    </xf>
    <xf numFmtId="0" fontId="2" fillId="0" borderId="0" xfId="62" applyAlignment="1">
      <alignment horizontal="right"/>
      <protection/>
    </xf>
    <xf numFmtId="192" fontId="2" fillId="0" borderId="10" xfId="49" applyNumberFormat="1" applyFont="1" applyFill="1" applyBorder="1" applyAlignment="1">
      <alignment/>
    </xf>
    <xf numFmtId="192" fontId="2" fillId="0" borderId="10" xfId="49" applyNumberFormat="1" applyFont="1" applyFill="1" applyBorder="1" applyAlignment="1" applyProtection="1">
      <alignment/>
      <protection locked="0"/>
    </xf>
    <xf numFmtId="0" fontId="2" fillId="0" borderId="11" xfId="62" applyFont="1" applyFill="1" applyBorder="1" applyAlignment="1">
      <alignment horizontal="center"/>
      <protection/>
    </xf>
    <xf numFmtId="0" fontId="2" fillId="0" borderId="12" xfId="62" applyFont="1" applyFill="1" applyBorder="1">
      <alignment/>
      <protection/>
    </xf>
    <xf numFmtId="0" fontId="2" fillId="0" borderId="13" xfId="62" applyFont="1" applyFill="1" applyBorder="1">
      <alignment/>
      <protection/>
    </xf>
    <xf numFmtId="0" fontId="2" fillId="0" borderId="14" xfId="62" applyFont="1" applyFill="1" applyBorder="1">
      <alignment/>
      <protection/>
    </xf>
    <xf numFmtId="0" fontId="2" fillId="0" borderId="10" xfId="62" applyFont="1" applyFill="1" applyBorder="1">
      <alignment/>
      <protection/>
    </xf>
    <xf numFmtId="3" fontId="2" fillId="0" borderId="10" xfId="49" applyNumberFormat="1" applyFont="1" applyBorder="1" applyAlignment="1">
      <alignment/>
    </xf>
    <xf numFmtId="176" fontId="2" fillId="0" borderId="10" xfId="49" applyNumberFormat="1" applyFont="1" applyBorder="1" applyAlignment="1">
      <alignment/>
    </xf>
    <xf numFmtId="0" fontId="2" fillId="0" borderId="10" xfId="62" applyFont="1" applyFill="1" applyBorder="1" applyAlignment="1">
      <alignment/>
      <protection/>
    </xf>
    <xf numFmtId="0" fontId="2" fillId="0" borderId="15" xfId="62" applyFont="1" applyFill="1" applyBorder="1" applyAlignment="1">
      <alignment vertical="top" wrapText="1"/>
      <protection/>
    </xf>
    <xf numFmtId="0" fontId="2" fillId="0" borderId="16" xfId="62" applyFont="1" applyFill="1" applyBorder="1" applyAlignment="1">
      <alignment vertical="top" wrapText="1"/>
      <protection/>
    </xf>
    <xf numFmtId="0" fontId="2" fillId="0" borderId="17" xfId="62" applyFont="1" applyFill="1" applyBorder="1" applyAlignment="1">
      <alignment vertical="top" wrapText="1"/>
      <protection/>
    </xf>
    <xf numFmtId="0" fontId="2" fillId="0" borderId="18" xfId="62" applyFont="1" applyFill="1" applyBorder="1" applyAlignment="1">
      <alignment vertical="top" wrapText="1"/>
      <protection/>
    </xf>
    <xf numFmtId="0" fontId="2" fillId="0" borderId="19" xfId="62" applyFont="1" applyFill="1" applyBorder="1" applyAlignment="1">
      <alignment vertical="top" wrapText="1"/>
      <protection/>
    </xf>
    <xf numFmtId="0" fontId="2" fillId="0" borderId="20" xfId="62" applyFont="1" applyFill="1" applyBorder="1" applyAlignment="1">
      <alignment vertical="top" wrapText="1"/>
      <protection/>
    </xf>
    <xf numFmtId="0" fontId="2" fillId="0" borderId="21" xfId="62" applyFont="1" applyFill="1" applyBorder="1" applyAlignment="1">
      <alignment vertical="top" wrapText="1"/>
      <protection/>
    </xf>
    <xf numFmtId="0" fontId="2" fillId="0" borderId="22" xfId="62" applyFont="1" applyFill="1" applyBorder="1" applyAlignment="1">
      <alignment vertical="top" wrapText="1"/>
      <protection/>
    </xf>
    <xf numFmtId="0" fontId="2" fillId="0" borderId="23" xfId="62" applyFont="1" applyFill="1" applyBorder="1" applyAlignment="1">
      <alignment vertical="top" wrapText="1"/>
      <protection/>
    </xf>
    <xf numFmtId="0" fontId="2" fillId="0" borderId="24" xfId="62" applyFont="1" applyFill="1" applyBorder="1" applyAlignment="1">
      <alignment/>
      <protection/>
    </xf>
    <xf numFmtId="0" fontId="2" fillId="0" borderId="25" xfId="62" applyFont="1" applyFill="1" applyBorder="1" applyAlignment="1">
      <alignment/>
      <protection/>
    </xf>
    <xf numFmtId="0" fontId="2" fillId="0" borderId="26" xfId="62" applyFont="1" applyFill="1" applyBorder="1" applyAlignment="1">
      <alignment/>
      <protection/>
    </xf>
    <xf numFmtId="0" fontId="2" fillId="0" borderId="27" xfId="62" applyFont="1" applyFill="1" applyBorder="1" applyAlignment="1">
      <alignment/>
      <protection/>
    </xf>
    <xf numFmtId="0" fontId="2" fillId="0" borderId="0" xfId="62" applyFont="1" applyAlignment="1">
      <alignment/>
      <protection/>
    </xf>
    <xf numFmtId="0" fontId="2" fillId="0" borderId="12" xfId="62" applyFont="1" applyFill="1" applyBorder="1" applyAlignment="1">
      <alignment horizontal="center" vertical="center" wrapText="1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重要窃盗犯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view="pageBreakPreview" zoomScale="145" zoomScaleSheetLayoutView="145" zoomScalePageLayoutView="0" workbookViewId="0" topLeftCell="A1">
      <selection activeCell="B2" sqref="B2:K2"/>
    </sheetView>
  </sheetViews>
  <sheetFormatPr defaultColWidth="12" defaultRowHeight="11.25"/>
  <cols>
    <col min="1" max="1" width="2.5" style="1" customWidth="1"/>
    <col min="2" max="2" width="12" style="1" customWidth="1"/>
    <col min="3" max="3" width="4" style="1" customWidth="1"/>
    <col min="4" max="4" width="16" style="1" customWidth="1"/>
    <col min="5" max="9" width="14" style="1" customWidth="1"/>
    <col min="10" max="10" width="14.16015625" style="1" customWidth="1"/>
    <col min="11" max="11" width="13" style="1" customWidth="1"/>
    <col min="12" max="16384" width="12" style="1" customWidth="1"/>
  </cols>
  <sheetData>
    <row r="2" spans="2:11" ht="12.75">
      <c r="B2" s="31" t="s">
        <v>14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12.75">
      <c r="B4" s="18" t="s">
        <v>7</v>
      </c>
      <c r="C4" s="19"/>
      <c r="D4" s="20"/>
      <c r="E4" s="11"/>
      <c r="F4" s="11"/>
      <c r="G4" s="11"/>
      <c r="H4" s="11"/>
      <c r="I4" s="11"/>
      <c r="J4" s="11"/>
      <c r="K4" s="11"/>
    </row>
    <row r="5" spans="2:11" s="2" customFormat="1" ht="12.75">
      <c r="B5" s="21"/>
      <c r="C5" s="22"/>
      <c r="D5" s="23"/>
      <c r="E5" s="10" t="s">
        <v>13</v>
      </c>
      <c r="F5" s="10">
        <v>30</v>
      </c>
      <c r="G5" s="10" t="s">
        <v>12</v>
      </c>
      <c r="H5" s="10">
        <v>2</v>
      </c>
      <c r="I5" s="10">
        <v>3</v>
      </c>
      <c r="J5" s="10" t="s">
        <v>0</v>
      </c>
      <c r="K5" s="10" t="s">
        <v>1</v>
      </c>
    </row>
    <row r="6" spans="2:11" ht="12.75">
      <c r="B6" s="24"/>
      <c r="C6" s="25"/>
      <c r="D6" s="26"/>
      <c r="E6" s="12"/>
      <c r="F6" s="12"/>
      <c r="G6" s="12"/>
      <c r="H6" s="12"/>
      <c r="I6" s="12"/>
      <c r="J6" s="12"/>
      <c r="K6" s="12"/>
    </row>
    <row r="7" spans="2:12" ht="12.75">
      <c r="B7" s="32" t="s">
        <v>8</v>
      </c>
      <c r="C7" s="29" t="s">
        <v>9</v>
      </c>
      <c r="D7" s="30"/>
      <c r="E7" s="8">
        <v>89753</v>
      </c>
      <c r="F7" s="8">
        <v>76574</v>
      </c>
      <c r="G7" s="8">
        <v>69645</v>
      </c>
      <c r="H7" s="8">
        <v>51604</v>
      </c>
      <c r="I7" s="8">
        <v>44076</v>
      </c>
      <c r="J7" s="15">
        <f>I7-H7</f>
        <v>-7528</v>
      </c>
      <c r="K7" s="16">
        <f>J7/H7*100</f>
        <v>-14.588016432834664</v>
      </c>
      <c r="L7" s="6"/>
    </row>
    <row r="8" spans="2:12" ht="12.75">
      <c r="B8" s="33"/>
      <c r="C8" s="27" t="s">
        <v>2</v>
      </c>
      <c r="D8" s="28"/>
      <c r="E8" s="8">
        <v>73122</v>
      </c>
      <c r="F8" s="8">
        <v>62745</v>
      </c>
      <c r="G8" s="8">
        <v>57808</v>
      </c>
      <c r="H8" s="8">
        <v>44093</v>
      </c>
      <c r="I8" s="8">
        <v>37240</v>
      </c>
      <c r="J8" s="15">
        <f aca="true" t="shared" si="0" ref="J8:J24">I8-H8</f>
        <v>-6853</v>
      </c>
      <c r="K8" s="16">
        <f aca="true" t="shared" si="1" ref="K8:K24">J8/H8*100</f>
        <v>-15.542149547547229</v>
      </c>
      <c r="L8" s="7"/>
    </row>
    <row r="9" spans="2:12" ht="12.75">
      <c r="B9" s="33"/>
      <c r="C9" s="13"/>
      <c r="D9" s="14" t="s">
        <v>3</v>
      </c>
      <c r="E9" s="9">
        <v>37027</v>
      </c>
      <c r="F9" s="9">
        <v>31505</v>
      </c>
      <c r="G9" s="9">
        <v>28936</v>
      </c>
      <c r="H9" s="9">
        <v>21030</v>
      </c>
      <c r="I9" s="9">
        <v>17283</v>
      </c>
      <c r="J9" s="15">
        <f t="shared" si="0"/>
        <v>-3747</v>
      </c>
      <c r="K9" s="16">
        <f t="shared" si="1"/>
        <v>-17.81740370898716</v>
      </c>
      <c r="L9" s="7"/>
    </row>
    <row r="10" spans="2:12" ht="12.75">
      <c r="B10" s="33"/>
      <c r="C10" s="17" t="s">
        <v>4</v>
      </c>
      <c r="D10" s="17"/>
      <c r="E10" s="9">
        <v>10213</v>
      </c>
      <c r="F10" s="9">
        <v>8628</v>
      </c>
      <c r="G10" s="9">
        <v>7143</v>
      </c>
      <c r="H10" s="9">
        <v>5210</v>
      </c>
      <c r="I10" s="9">
        <v>5182</v>
      </c>
      <c r="J10" s="15">
        <f t="shared" si="0"/>
        <v>-28</v>
      </c>
      <c r="K10" s="16">
        <f t="shared" si="1"/>
        <v>-0.5374280230326296</v>
      </c>
      <c r="L10" s="7"/>
    </row>
    <row r="11" spans="2:12" ht="12.75">
      <c r="B11" s="33"/>
      <c r="C11" s="17" t="s">
        <v>5</v>
      </c>
      <c r="D11" s="17"/>
      <c r="E11" s="9">
        <v>2894</v>
      </c>
      <c r="F11" s="9">
        <v>1920</v>
      </c>
      <c r="G11" s="9">
        <v>1553</v>
      </c>
      <c r="H11" s="9">
        <v>877</v>
      </c>
      <c r="I11" s="9">
        <v>544</v>
      </c>
      <c r="J11" s="15">
        <f t="shared" si="0"/>
        <v>-333</v>
      </c>
      <c r="K11" s="16">
        <f t="shared" si="1"/>
        <v>-37.97035347776511</v>
      </c>
      <c r="L11" s="7"/>
    </row>
    <row r="12" spans="2:12" ht="12.75">
      <c r="B12" s="34"/>
      <c r="C12" s="17" t="s">
        <v>6</v>
      </c>
      <c r="D12" s="17"/>
      <c r="E12" s="9">
        <v>3524</v>
      </c>
      <c r="F12" s="9">
        <v>3281</v>
      </c>
      <c r="G12" s="9">
        <v>3141</v>
      </c>
      <c r="H12" s="9">
        <v>1424</v>
      </c>
      <c r="I12" s="9">
        <v>1110</v>
      </c>
      <c r="J12" s="15">
        <f t="shared" si="0"/>
        <v>-314</v>
      </c>
      <c r="K12" s="16">
        <f t="shared" si="1"/>
        <v>-22.05056179775281</v>
      </c>
      <c r="L12" s="7"/>
    </row>
    <row r="13" spans="2:12" ht="12.75">
      <c r="B13" s="32" t="s">
        <v>10</v>
      </c>
      <c r="C13" s="17" t="s">
        <v>9</v>
      </c>
      <c r="D13" s="17"/>
      <c r="E13" s="8">
        <v>49627</v>
      </c>
      <c r="F13" s="8">
        <v>45960</v>
      </c>
      <c r="G13" s="8">
        <v>42722</v>
      </c>
      <c r="H13" s="8">
        <v>36244</v>
      </c>
      <c r="I13" s="8">
        <v>32177</v>
      </c>
      <c r="J13" s="15">
        <f t="shared" si="0"/>
        <v>-4067</v>
      </c>
      <c r="K13" s="16">
        <f t="shared" si="1"/>
        <v>-11.221167641540669</v>
      </c>
      <c r="L13" s="6"/>
    </row>
    <row r="14" spans="2:12" ht="12.75">
      <c r="B14" s="33"/>
      <c r="C14" s="27" t="s">
        <v>2</v>
      </c>
      <c r="D14" s="28"/>
      <c r="E14" s="8">
        <v>41481</v>
      </c>
      <c r="F14" s="8">
        <v>39237</v>
      </c>
      <c r="G14" s="8">
        <v>37083</v>
      </c>
      <c r="H14" s="8">
        <v>31836</v>
      </c>
      <c r="I14" s="8">
        <v>28456</v>
      </c>
      <c r="J14" s="15">
        <f t="shared" si="0"/>
        <v>-3380</v>
      </c>
      <c r="K14" s="16">
        <f t="shared" si="1"/>
        <v>-10.616911672320644</v>
      </c>
      <c r="L14" s="7"/>
    </row>
    <row r="15" spans="2:12" ht="12.75">
      <c r="B15" s="33"/>
      <c r="C15" s="13"/>
      <c r="D15" s="14" t="s">
        <v>3</v>
      </c>
      <c r="E15" s="9">
        <v>21105</v>
      </c>
      <c r="F15" s="9">
        <v>19110</v>
      </c>
      <c r="G15" s="9">
        <v>17023</v>
      </c>
      <c r="H15" s="9">
        <v>15051</v>
      </c>
      <c r="I15" s="9">
        <v>13155</v>
      </c>
      <c r="J15" s="15">
        <f t="shared" si="0"/>
        <v>-1896</v>
      </c>
      <c r="K15" s="16">
        <f t="shared" si="1"/>
        <v>-12.597169623280847</v>
      </c>
      <c r="L15" s="7"/>
    </row>
    <row r="16" spans="2:12" ht="12.75">
      <c r="B16" s="33"/>
      <c r="C16" s="17" t="s">
        <v>4</v>
      </c>
      <c r="D16" s="17"/>
      <c r="E16" s="9">
        <v>5357</v>
      </c>
      <c r="F16" s="9">
        <v>4248</v>
      </c>
      <c r="G16" s="9">
        <v>3845</v>
      </c>
      <c r="H16" s="9">
        <v>3006</v>
      </c>
      <c r="I16" s="9">
        <v>2556</v>
      </c>
      <c r="J16" s="15">
        <f t="shared" si="0"/>
        <v>-450</v>
      </c>
      <c r="K16" s="16">
        <f t="shared" si="1"/>
        <v>-14.97005988023952</v>
      </c>
      <c r="L16" s="7"/>
    </row>
    <row r="17" spans="2:11" ht="12.75">
      <c r="B17" s="33"/>
      <c r="C17" s="17" t="s">
        <v>5</v>
      </c>
      <c r="D17" s="17"/>
      <c r="E17" s="9">
        <v>1860</v>
      </c>
      <c r="F17" s="9">
        <v>1457</v>
      </c>
      <c r="G17" s="9">
        <v>950</v>
      </c>
      <c r="H17" s="9">
        <v>712</v>
      </c>
      <c r="I17" s="9">
        <v>426</v>
      </c>
      <c r="J17" s="15">
        <f t="shared" si="0"/>
        <v>-286</v>
      </c>
      <c r="K17" s="16">
        <f t="shared" si="1"/>
        <v>-40.168539325842694</v>
      </c>
    </row>
    <row r="18" spans="2:11" ht="12.75">
      <c r="B18" s="34"/>
      <c r="C18" s="17" t="s">
        <v>6</v>
      </c>
      <c r="D18" s="17"/>
      <c r="E18" s="9">
        <v>929</v>
      </c>
      <c r="F18" s="9">
        <v>1018</v>
      </c>
      <c r="G18" s="9">
        <v>844</v>
      </c>
      <c r="H18" s="9">
        <v>690</v>
      </c>
      <c r="I18" s="9">
        <v>739</v>
      </c>
      <c r="J18" s="15">
        <f t="shared" si="0"/>
        <v>49</v>
      </c>
      <c r="K18" s="16">
        <f t="shared" si="1"/>
        <v>7.101449275362319</v>
      </c>
    </row>
    <row r="19" spans="2:12" ht="12.75">
      <c r="B19" s="32" t="s">
        <v>11</v>
      </c>
      <c r="C19" s="17" t="s">
        <v>9</v>
      </c>
      <c r="D19" s="17"/>
      <c r="E19" s="8">
        <v>9337</v>
      </c>
      <c r="F19" s="8">
        <v>8474</v>
      </c>
      <c r="G19" s="8">
        <v>7793</v>
      </c>
      <c r="H19" s="8">
        <v>7000</v>
      </c>
      <c r="I19" s="8">
        <v>6294</v>
      </c>
      <c r="J19" s="15">
        <f t="shared" si="0"/>
        <v>-706</v>
      </c>
      <c r="K19" s="16">
        <f t="shared" si="1"/>
        <v>-10.085714285714285</v>
      </c>
      <c r="L19" s="3"/>
    </row>
    <row r="20" spans="2:11" ht="12.75">
      <c r="B20" s="33"/>
      <c r="C20" s="27" t="s">
        <v>2</v>
      </c>
      <c r="D20" s="28"/>
      <c r="E20" s="8">
        <v>7241</v>
      </c>
      <c r="F20" s="8">
        <v>6561</v>
      </c>
      <c r="G20" s="8">
        <v>6106</v>
      </c>
      <c r="H20" s="8">
        <v>5671</v>
      </c>
      <c r="I20" s="8">
        <v>5167</v>
      </c>
      <c r="J20" s="15">
        <f t="shared" si="0"/>
        <v>-504</v>
      </c>
      <c r="K20" s="16">
        <f t="shared" si="1"/>
        <v>-8.887321460059955</v>
      </c>
    </row>
    <row r="21" spans="2:11" ht="12.75">
      <c r="B21" s="33"/>
      <c r="C21" s="13"/>
      <c r="D21" s="14" t="s">
        <v>3</v>
      </c>
      <c r="E21" s="9">
        <v>2729</v>
      </c>
      <c r="F21" s="9">
        <v>2472</v>
      </c>
      <c r="G21" s="9">
        <v>2320</v>
      </c>
      <c r="H21" s="9">
        <v>2184</v>
      </c>
      <c r="I21" s="9">
        <v>1894</v>
      </c>
      <c r="J21" s="15">
        <f t="shared" si="0"/>
        <v>-290</v>
      </c>
      <c r="K21" s="16">
        <f t="shared" si="1"/>
        <v>-13.27838827838828</v>
      </c>
    </row>
    <row r="22" spans="2:11" ht="12.75">
      <c r="B22" s="33"/>
      <c r="C22" s="17" t="s">
        <v>4</v>
      </c>
      <c r="D22" s="17"/>
      <c r="E22" s="9">
        <v>1034</v>
      </c>
      <c r="F22" s="9">
        <v>914</v>
      </c>
      <c r="G22" s="9">
        <v>778</v>
      </c>
      <c r="H22" s="9">
        <v>666</v>
      </c>
      <c r="I22" s="9">
        <v>634</v>
      </c>
      <c r="J22" s="15">
        <f t="shared" si="0"/>
        <v>-32</v>
      </c>
      <c r="K22" s="16">
        <f t="shared" si="1"/>
        <v>-4.804804804804805</v>
      </c>
    </row>
    <row r="23" spans="2:11" ht="12.75">
      <c r="B23" s="33"/>
      <c r="C23" s="17" t="s">
        <v>5</v>
      </c>
      <c r="D23" s="17"/>
      <c r="E23" s="9">
        <v>509</v>
      </c>
      <c r="F23" s="9">
        <v>395</v>
      </c>
      <c r="G23" s="9">
        <v>370</v>
      </c>
      <c r="H23" s="9">
        <v>248</v>
      </c>
      <c r="I23" s="9">
        <v>206</v>
      </c>
      <c r="J23" s="15">
        <f t="shared" si="0"/>
        <v>-42</v>
      </c>
      <c r="K23" s="16">
        <f t="shared" si="1"/>
        <v>-16.93548387096774</v>
      </c>
    </row>
    <row r="24" spans="2:11" ht="12.75">
      <c r="B24" s="34"/>
      <c r="C24" s="17" t="s">
        <v>6</v>
      </c>
      <c r="D24" s="17"/>
      <c r="E24" s="9">
        <v>553</v>
      </c>
      <c r="F24" s="9">
        <v>604</v>
      </c>
      <c r="G24" s="9">
        <v>539</v>
      </c>
      <c r="H24" s="9">
        <v>415</v>
      </c>
      <c r="I24" s="9">
        <v>287</v>
      </c>
      <c r="J24" s="15">
        <f t="shared" si="0"/>
        <v>-128</v>
      </c>
      <c r="K24" s="16">
        <f t="shared" si="1"/>
        <v>-30.843373493975907</v>
      </c>
    </row>
    <row r="27" ht="12.75">
      <c r="F27" s="4"/>
    </row>
    <row r="28" ht="12.75">
      <c r="F28" s="5"/>
    </row>
    <row r="29" ht="12.75">
      <c r="F29" s="5"/>
    </row>
  </sheetData>
  <sheetProtection/>
  <mergeCells count="20">
    <mergeCell ref="B2:K2"/>
    <mergeCell ref="C24:D24"/>
    <mergeCell ref="B7:B12"/>
    <mergeCell ref="B13:B18"/>
    <mergeCell ref="B19:B24"/>
    <mergeCell ref="C17:D17"/>
    <mergeCell ref="C18:D18"/>
    <mergeCell ref="C19:D19"/>
    <mergeCell ref="C20:D20"/>
    <mergeCell ref="C12:D12"/>
    <mergeCell ref="C13:D13"/>
    <mergeCell ref="B4:D6"/>
    <mergeCell ref="C22:D22"/>
    <mergeCell ref="C23:D23"/>
    <mergeCell ref="C14:D14"/>
    <mergeCell ref="C16:D16"/>
    <mergeCell ref="C7:D7"/>
    <mergeCell ref="C8:D8"/>
    <mergeCell ref="C10:D10"/>
    <mergeCell ref="C11:D11"/>
  </mergeCells>
  <printOptions/>
  <pageMargins left="0.41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2021-10-06T02:37:30Z</dcterms:created>
  <dcterms:modified xsi:type="dcterms:W3CDTF">2022-12-19T06:08:24Z</dcterms:modified>
  <cp:category/>
  <cp:version/>
  <cp:contentType/>
  <cp:contentStatus/>
</cp:coreProperties>
</file>