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9" sheetId="1" r:id="rId1"/>
  </sheets>
  <definedNames>
    <definedName name="_xlnm.Print_Area" localSheetId="0">'２－49'!$A$2:$T$7</definedName>
  </definedNames>
  <calcPr fullCalcOnLoad="1"/>
</workbook>
</file>

<file path=xl/sharedStrings.xml><?xml version="1.0" encoding="utf-8"?>
<sst xmlns="http://schemas.openxmlformats.org/spreadsheetml/2006/main" count="23" uniqueCount="23">
  <si>
    <t>その他</t>
  </si>
  <si>
    <t>補導人員（人）</t>
  </si>
  <si>
    <t>構成比（％）</t>
  </si>
  <si>
    <t>総数</t>
  </si>
  <si>
    <t>区分</t>
  </si>
  <si>
    <t>喫煙</t>
  </si>
  <si>
    <t>深夜はいかい</t>
  </si>
  <si>
    <t>暴走行為</t>
  </si>
  <si>
    <t>飲酒</t>
  </si>
  <si>
    <t>不良交友</t>
  </si>
  <si>
    <t>薬物乱用</t>
  </si>
  <si>
    <t>粗暴行為</t>
  </si>
  <si>
    <t>刃物等所持</t>
  </si>
  <si>
    <t>金品不正要求</t>
  </si>
  <si>
    <t>金品持ち出し</t>
  </si>
  <si>
    <t>性的いたずら</t>
  </si>
  <si>
    <t>家出</t>
  </si>
  <si>
    <t>無断外泊</t>
  </si>
  <si>
    <t>怠学</t>
  </si>
  <si>
    <t>不健全性的行為</t>
  </si>
  <si>
    <t>不健全娯楽</t>
  </si>
  <si>
    <t>※「構成比（％）」については、各項目につき四捨五入していることから、その合計は100とならない。</t>
  </si>
  <si>
    <t>統計２－49　不良行為少年の態様別補導状況（令和３年）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</si>
</sst>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_ "/>
    <numFmt numFmtId="183" formatCode="0.000_ "/>
    <numFmt numFmtId="184" formatCode="#,##0_ 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"/>
  <sheetViews>
    <sheetView tabSelected="1" view="pageBreakPreview" zoomScale="75" zoomScaleSheetLayoutView="75" zoomScalePageLayoutView="0" workbookViewId="0" topLeftCell="C1">
      <selection activeCell="T5" sqref="T5"/>
    </sheetView>
  </sheetViews>
  <sheetFormatPr defaultColWidth="9" defaultRowHeight="19.5" customHeight="1"/>
  <cols>
    <col min="1" max="1" width="3.09765625" style="1" customWidth="1"/>
    <col min="2" max="2" width="13.8984375" style="1" bestFit="1" customWidth="1"/>
    <col min="3" max="20" width="13.19921875" style="1" customWidth="1"/>
    <col min="21" max="16384" width="9" style="1" customWidth="1"/>
  </cols>
  <sheetData>
    <row r="2" ht="19.5" customHeight="1">
      <c r="A2" s="1" t="s">
        <v>22</v>
      </c>
    </row>
    <row r="3" spans="1:20" ht="19.5" customHeight="1">
      <c r="A3" s="13" t="s">
        <v>4</v>
      </c>
      <c r="B3" s="14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  <c r="R3" s="19"/>
      <c r="S3" s="19"/>
      <c r="T3" s="20"/>
    </row>
    <row r="4" spans="1:20" ht="21.75" customHeight="1">
      <c r="A4" s="15"/>
      <c r="B4" s="16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0</v>
      </c>
      <c r="T4" s="10" t="s">
        <v>3</v>
      </c>
    </row>
    <row r="5" spans="1:22" ht="21.75" customHeight="1">
      <c r="A5" s="11" t="s">
        <v>1</v>
      </c>
      <c r="B5" s="12"/>
      <c r="C5" s="7">
        <v>92786</v>
      </c>
      <c r="D5" s="7">
        <v>158202</v>
      </c>
      <c r="E5" s="7">
        <v>1771</v>
      </c>
      <c r="F5" s="7">
        <v>13815</v>
      </c>
      <c r="G5" s="7">
        <v>2924</v>
      </c>
      <c r="H5" s="7">
        <v>120</v>
      </c>
      <c r="I5" s="7">
        <v>5904</v>
      </c>
      <c r="J5" s="7">
        <v>186</v>
      </c>
      <c r="K5" s="7">
        <v>55</v>
      </c>
      <c r="L5" s="7">
        <v>820</v>
      </c>
      <c r="M5" s="7">
        <v>246</v>
      </c>
      <c r="N5" s="7">
        <v>3694</v>
      </c>
      <c r="O5" s="7">
        <v>1077</v>
      </c>
      <c r="P5" s="7">
        <v>3642</v>
      </c>
      <c r="Q5" s="7">
        <v>810</v>
      </c>
      <c r="R5" s="7">
        <v>12829</v>
      </c>
      <c r="S5" s="7">
        <v>9682</v>
      </c>
      <c r="T5" s="6">
        <f>SUM(C5:S5)</f>
        <v>308563</v>
      </c>
      <c r="V5" s="4"/>
    </row>
    <row r="6" spans="1:21" ht="21.75" customHeight="1">
      <c r="A6" s="2"/>
      <c r="B6" s="3" t="s">
        <v>2</v>
      </c>
      <c r="C6" s="8">
        <f>C5/$T$5*100</f>
        <v>30.07035840330824</v>
      </c>
      <c r="D6" s="8">
        <f>D5/$T$5*100</f>
        <v>51.270567112712804</v>
      </c>
      <c r="E6" s="8">
        <f>E5/$T$5*100</f>
        <v>0.5739508625467085</v>
      </c>
      <c r="F6" s="8">
        <f>F5/$T$5*100</f>
        <v>4.477205627375933</v>
      </c>
      <c r="G6" s="8">
        <f>G5/$T$5*100</f>
        <v>0.9476184766157963</v>
      </c>
      <c r="H6" s="8">
        <f aca="true" t="shared" si="0" ref="H6:Q6">H5/$T$5*100</f>
        <v>0.038889951160703</v>
      </c>
      <c r="I6" s="8">
        <f t="shared" si="0"/>
        <v>1.9133855971065876</v>
      </c>
      <c r="J6" s="8">
        <f>J5/$T$5*100</f>
        <v>0.060279424299089654</v>
      </c>
      <c r="K6" s="8">
        <f t="shared" si="0"/>
        <v>0.01782456094865554</v>
      </c>
      <c r="L6" s="8">
        <f t="shared" si="0"/>
        <v>0.26574799959813716</v>
      </c>
      <c r="M6" s="8">
        <f t="shared" si="0"/>
        <v>0.07972439987944116</v>
      </c>
      <c r="N6" s="8">
        <f t="shared" si="0"/>
        <v>1.197162329896974</v>
      </c>
      <c r="O6" s="8">
        <f t="shared" si="0"/>
        <v>0.3490373116673094</v>
      </c>
      <c r="P6" s="8">
        <f t="shared" si="0"/>
        <v>1.1803100177273362</v>
      </c>
      <c r="Q6" s="8">
        <f t="shared" si="0"/>
        <v>0.26250717033474524</v>
      </c>
      <c r="R6" s="8">
        <f>R5/$T$5*100</f>
        <v>4.15765986200549</v>
      </c>
      <c r="S6" s="8">
        <f>S5/$T$5*100</f>
        <v>3.1377708928160537</v>
      </c>
      <c r="T6" s="8">
        <f>SUM(C6:S6)</f>
        <v>99.99999999999999</v>
      </c>
      <c r="U6" s="5"/>
    </row>
    <row r="7" spans="3:22" ht="19.5" customHeight="1">
      <c r="C7" s="21" t="s">
        <v>21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V7" s="4"/>
    </row>
    <row r="8" spans="7:14" ht="19.5" customHeight="1">
      <c r="G8" s="9"/>
      <c r="H8" s="9"/>
      <c r="I8" s="9"/>
      <c r="J8" s="9"/>
      <c r="K8" s="9"/>
      <c r="L8" s="9"/>
      <c r="M8" s="9"/>
      <c r="N8" s="9"/>
    </row>
    <row r="9" spans="7:14" ht="19.5" customHeight="1">
      <c r="G9" s="9"/>
      <c r="H9" s="9"/>
      <c r="I9" s="9"/>
      <c r="J9" s="9"/>
      <c r="K9" s="9"/>
      <c r="L9" s="9"/>
      <c r="M9" s="9"/>
      <c r="N9" s="9"/>
    </row>
    <row r="10" spans="7:14" ht="19.5" customHeight="1">
      <c r="G10" s="9"/>
      <c r="H10" s="9"/>
      <c r="I10" s="9"/>
      <c r="J10" s="9"/>
      <c r="K10" s="9"/>
      <c r="L10" s="9"/>
      <c r="M10" s="9"/>
      <c r="N10" s="9"/>
    </row>
  </sheetData>
  <sheetProtection/>
  <mergeCells count="4">
    <mergeCell ref="A5:B5"/>
    <mergeCell ref="A3:B4"/>
    <mergeCell ref="C3:T3"/>
    <mergeCell ref="C7:T7"/>
  </mergeCells>
  <printOptions horizontalCentered="1"/>
  <pageMargins left="0.984251968503937" right="0.3937007874015748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2022-04-28T05:07:37Z</dcterms:created>
  <dcterms:modified xsi:type="dcterms:W3CDTF">2022-04-28T05:07:40Z</dcterms:modified>
  <cp:category/>
  <cp:version/>
  <cp:contentType/>
  <cp:contentStatus/>
</cp:coreProperties>
</file>