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filterPrivacy="1"/>
  <xr:revisionPtr revIDLastSave="0" documentId="13_ncr:1_{B910A313-C928-4F5F-AFEF-25470D85E265}" xr6:coauthVersionLast="46" xr6:coauthVersionMax="46" xr10:uidLastSave="{00000000-0000-0000-0000-000000000000}"/>
  <bookViews>
    <workbookView xWindow="2745" yWindow="570" windowWidth="15375" windowHeight="7875" xr2:uid="{00000000-000D-0000-FFFF-FFFF00000000}"/>
  </bookViews>
  <sheets>
    <sheet name="２－33" sheetId="1" r:id="rId1"/>
  </sheets>
  <definedNames>
    <definedName name="_xlnm.Print_Area" localSheetId="0">'２－33'!$A$1:$I$10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  <c r="E6" i="1"/>
  <c r="F6" i="1"/>
  <c r="G6" i="1"/>
  <c r="H6" i="1"/>
  <c r="C6" i="1"/>
</calcChain>
</file>

<file path=xl/sharedStrings.xml><?xml version="1.0" encoding="utf-8"?>
<sst xmlns="http://schemas.openxmlformats.org/spreadsheetml/2006/main" count="21" uniqueCount="18">
  <si>
    <t>種別</t>
    <rPh sb="0" eb="2">
      <t>シュベツ</t>
    </rPh>
    <phoneticPr fontId="2"/>
  </si>
  <si>
    <t>件数</t>
    <rPh sb="0" eb="2">
      <t>ケンスウ</t>
    </rPh>
    <phoneticPr fontId="2"/>
  </si>
  <si>
    <t>実包</t>
    <rPh sb="0" eb="2">
      <t>ジッポウ</t>
    </rPh>
    <phoneticPr fontId="2"/>
  </si>
  <si>
    <t>銃用雷管</t>
    <rPh sb="0" eb="2">
      <t>ジュウヨウ</t>
    </rPh>
    <rPh sb="2" eb="4">
      <t>ライカン</t>
    </rPh>
    <phoneticPr fontId="2"/>
  </si>
  <si>
    <t>無煙火薬</t>
    <rPh sb="0" eb="2">
      <t>ムエン</t>
    </rPh>
    <rPh sb="2" eb="4">
      <t>カヤク</t>
    </rPh>
    <phoneticPr fontId="2"/>
  </si>
  <si>
    <t>黒色猟用火薬</t>
    <rPh sb="0" eb="2">
      <t>コクショク</t>
    </rPh>
    <rPh sb="2" eb="3">
      <t>リョウ</t>
    </rPh>
    <rPh sb="3" eb="4">
      <t>ヨウ</t>
    </rPh>
    <rPh sb="4" eb="6">
      <t>カヤク</t>
    </rPh>
    <phoneticPr fontId="2"/>
  </si>
  <si>
    <t>態様別</t>
    <rPh sb="0" eb="2">
      <t>タイヨウ</t>
    </rPh>
    <rPh sb="2" eb="3">
      <t>ベツ</t>
    </rPh>
    <phoneticPr fontId="2"/>
  </si>
  <si>
    <t>（件）</t>
    <rPh sb="1" eb="2">
      <t>ケン</t>
    </rPh>
    <phoneticPr fontId="2"/>
  </si>
  <si>
    <t>（個）</t>
    <rPh sb="1" eb="2">
      <t>コ</t>
    </rPh>
    <phoneticPr fontId="2"/>
  </si>
  <si>
    <t>総数</t>
    <rPh sb="0" eb="2">
      <t>ソウスウ</t>
    </rPh>
    <phoneticPr fontId="2"/>
  </si>
  <si>
    <t>譲渡</t>
    <rPh sb="0" eb="2">
      <t>ジョウト</t>
    </rPh>
    <phoneticPr fontId="2"/>
  </si>
  <si>
    <t>譲受</t>
    <rPh sb="0" eb="2">
      <t>ユズリウケ</t>
    </rPh>
    <phoneticPr fontId="2"/>
  </si>
  <si>
    <t>消費</t>
    <rPh sb="0" eb="2">
      <t>ショウヒ</t>
    </rPh>
    <phoneticPr fontId="2"/>
  </si>
  <si>
    <t>輸入</t>
    <rPh sb="0" eb="2">
      <t>ユニュウ</t>
    </rPh>
    <phoneticPr fontId="2"/>
  </si>
  <si>
    <t>空包</t>
    <rPh sb="0" eb="2">
      <t>クウホウ</t>
    </rPh>
    <phoneticPr fontId="2"/>
  </si>
  <si>
    <t xml:space="preserve"> </t>
    <phoneticPr fontId="2"/>
  </si>
  <si>
    <r>
      <t>（</t>
    </r>
    <r>
      <rPr>
        <sz val="11"/>
        <rFont val="ＭＳ Ｐゴシック"/>
        <family val="3"/>
        <charset val="128"/>
      </rPr>
      <t>グラム）</t>
    </r>
    <phoneticPr fontId="2"/>
  </si>
  <si>
    <t>統計２－33　猟銃用火薬類等の許可状況（令和３年）</t>
    <rPh sb="0" eb="2">
      <t>トウケイ</t>
    </rPh>
    <rPh sb="7" eb="9">
      <t>リョウジュウ</t>
    </rPh>
    <rPh sb="9" eb="10">
      <t>ヨウ</t>
    </rPh>
    <rPh sb="10" eb="13">
      <t>カヤクルイ</t>
    </rPh>
    <rPh sb="13" eb="14">
      <t>トウ</t>
    </rPh>
    <rPh sb="15" eb="17">
      <t>キョカ</t>
    </rPh>
    <rPh sb="17" eb="19">
      <t>ジョウキョウ</t>
    </rPh>
    <rPh sb="20" eb="22">
      <t>レイワ</t>
    </rPh>
    <rPh sb="23" eb="2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</si>
</sst>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76" fontId="0" fillId="0" borderId="4" xfId="0" applyNumberFormat="1" applyFont="1" applyBorder="1" applyAlignment="1">
      <alignment vertical="center"/>
    </xf>
    <xf numFmtId="176" fontId="0" fillId="0" borderId="3" xfId="0" applyNumberFormat="1" applyFont="1" applyBorder="1" applyAlignment="1">
      <alignment vertical="center"/>
    </xf>
    <xf numFmtId="0" fontId="0" fillId="0" borderId="3" xfId="0" applyFont="1" applyFill="1" applyBorder="1" applyAlignment="1" applyProtection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 applyProtection="1">
      <alignment vertical="center"/>
    </xf>
    <xf numFmtId="0" fontId="0" fillId="0" borderId="2" xfId="0" applyFont="1" applyFill="1" applyBorder="1" applyAlignment="1" applyProtection="1">
      <alignment horizontal="center" vertical="center"/>
    </xf>
    <xf numFmtId="0" fontId="0" fillId="0" borderId="2" xfId="0" applyFont="1" applyBorder="1" applyAlignment="1">
      <alignment horizontal="center" vertical="center" shrinkToFit="1"/>
    </xf>
    <xf numFmtId="0" fontId="0" fillId="0" borderId="6" xfId="0" applyFont="1" applyBorder="1" applyAlignment="1">
      <alignment vertical="center"/>
    </xf>
    <xf numFmtId="0" fontId="0" fillId="0" borderId="4" xfId="0" applyFont="1" applyBorder="1" applyAlignment="1">
      <alignment horizontal="left"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0" fillId="0" borderId="1" xfId="0" applyFont="1" applyFill="1" applyBorder="1" applyAlignment="1" applyProtection="1">
      <alignment horizontal="right" vertical="center" wrapText="1"/>
    </xf>
    <xf numFmtId="0" fontId="0" fillId="0" borderId="7" xfId="0" applyFont="1" applyFill="1" applyBorder="1" applyAlignment="1" applyProtection="1">
      <alignment horizontal="right" vertical="center" wrapText="1"/>
    </xf>
    <xf numFmtId="0" fontId="0" fillId="0" borderId="8" xfId="0" applyFont="1" applyFill="1" applyBorder="1" applyAlignment="1" applyProtection="1">
      <alignment horizontal="left" vertical="center" wrapText="1"/>
    </xf>
    <xf numFmtId="0" fontId="0" fillId="0" borderId="5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left" vertical="center"/>
    </xf>
  </cellXfs>
  <cellStyles count="2">
    <cellStyle name="標準" xfId="0" builtinId="0"/>
    <cellStyle name="標準 3" xfId="1" xr:uid="{0A60568F-AE87-448D-A60C-E3FA487CAE7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1</xdr:col>
      <xdr:colOff>1019174</xdr:colOff>
      <xdr:row>5</xdr:row>
      <xdr:rowOff>0</xdr:rowOff>
    </xdr:to>
    <xdr:sp macro="" textlink="">
      <xdr:nvSpPr>
        <xdr:cNvPr id="1032" name="Line 1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ShapeType="1"/>
        </xdr:cNvSpPr>
      </xdr:nvSpPr>
      <xdr:spPr bwMode="auto">
        <a:xfrm>
          <a:off x="0" y="533400"/>
          <a:ext cx="1323974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view="pageBreakPreview" topLeftCell="C1" zoomScaleNormal="100" zoomScaleSheetLayoutView="100" workbookViewId="0">
      <selection activeCell="H7" sqref="H7"/>
    </sheetView>
  </sheetViews>
  <sheetFormatPr defaultColWidth="9" defaultRowHeight="13.5" x14ac:dyDescent="0.15"/>
  <cols>
    <col min="1" max="1" width="4" style="1" customWidth="1"/>
    <col min="2" max="2" width="13.375" style="1" customWidth="1"/>
    <col min="3" max="6" width="11.875" style="1" customWidth="1"/>
    <col min="7" max="7" width="12.125" style="1" bestFit="1" customWidth="1"/>
    <col min="8" max="8" width="13" style="1" bestFit="1" customWidth="1"/>
    <col min="9" max="16384" width="9" style="1"/>
  </cols>
  <sheetData>
    <row r="1" spans="1:9" x14ac:dyDescent="0.15">
      <c r="A1" s="7"/>
      <c r="B1" s="7"/>
      <c r="C1" s="7"/>
      <c r="D1" s="7"/>
      <c r="E1" s="7"/>
      <c r="F1" s="7"/>
      <c r="G1" s="7"/>
      <c r="H1" s="7"/>
    </row>
    <row r="2" spans="1:9" x14ac:dyDescent="0.15">
      <c r="A2" s="21" t="s">
        <v>17</v>
      </c>
      <c r="B2" s="21"/>
      <c r="C2" s="21"/>
      <c r="D2" s="21"/>
      <c r="E2" s="21"/>
      <c r="F2" s="21"/>
      <c r="G2" s="21"/>
      <c r="H2" s="21"/>
    </row>
    <row r="3" spans="1:9" x14ac:dyDescent="0.15">
      <c r="A3" s="7"/>
      <c r="B3" s="8"/>
      <c r="C3" s="8"/>
      <c r="D3" s="8"/>
      <c r="E3" s="8"/>
      <c r="F3" s="8"/>
      <c r="G3" s="8"/>
      <c r="H3" s="7"/>
    </row>
    <row r="4" spans="1:9" ht="14.25" customHeight="1" x14ac:dyDescent="0.15">
      <c r="A4" s="17" t="s">
        <v>0</v>
      </c>
      <c r="B4" s="18"/>
      <c r="C4" s="9" t="s">
        <v>1</v>
      </c>
      <c r="D4" s="9" t="s">
        <v>2</v>
      </c>
      <c r="E4" s="9" t="s">
        <v>14</v>
      </c>
      <c r="F4" s="9" t="s">
        <v>3</v>
      </c>
      <c r="G4" s="9" t="s">
        <v>4</v>
      </c>
      <c r="H4" s="10" t="s">
        <v>5</v>
      </c>
    </row>
    <row r="5" spans="1:9" ht="14.25" customHeight="1" x14ac:dyDescent="0.15">
      <c r="A5" s="19" t="s">
        <v>6</v>
      </c>
      <c r="B5" s="20"/>
      <c r="C5" s="5" t="s">
        <v>7</v>
      </c>
      <c r="D5" s="5" t="s">
        <v>8</v>
      </c>
      <c r="E5" s="5" t="s">
        <v>8</v>
      </c>
      <c r="F5" s="5" t="s">
        <v>8</v>
      </c>
      <c r="G5" s="5" t="s">
        <v>16</v>
      </c>
      <c r="H5" s="6" t="s">
        <v>16</v>
      </c>
    </row>
    <row r="6" spans="1:9" ht="16.5" customHeight="1" x14ac:dyDescent="0.15">
      <c r="A6" s="15" t="s">
        <v>9</v>
      </c>
      <c r="B6" s="16"/>
      <c r="C6" s="3">
        <f>SUM(C7:C10)</f>
        <v>42654</v>
      </c>
      <c r="D6" s="3">
        <f t="shared" ref="D6:H6" si="0">SUM(D7:D10)</f>
        <v>64521224</v>
      </c>
      <c r="E6" s="3">
        <f t="shared" si="0"/>
        <v>191709</v>
      </c>
      <c r="F6" s="3">
        <f t="shared" si="0"/>
        <v>1279776</v>
      </c>
      <c r="G6" s="3">
        <f t="shared" si="0"/>
        <v>3308359.7</v>
      </c>
      <c r="H6" s="3">
        <f t="shared" si="0"/>
        <v>404947.6</v>
      </c>
    </row>
    <row r="7" spans="1:9" ht="16.5" customHeight="1" x14ac:dyDescent="0.15">
      <c r="A7" s="11"/>
      <c r="B7" s="12" t="s">
        <v>10</v>
      </c>
      <c r="C7" s="3">
        <v>777</v>
      </c>
      <c r="D7" s="3">
        <v>370396</v>
      </c>
      <c r="E7" s="3">
        <v>774</v>
      </c>
      <c r="F7" s="3">
        <v>15784</v>
      </c>
      <c r="G7" s="3">
        <v>56038.1</v>
      </c>
      <c r="H7" s="3">
        <v>3972</v>
      </c>
    </row>
    <row r="8" spans="1:9" ht="16.5" customHeight="1" x14ac:dyDescent="0.15">
      <c r="A8" s="11"/>
      <c r="B8" s="12" t="s">
        <v>11</v>
      </c>
      <c r="C8" s="3">
        <v>41070</v>
      </c>
      <c r="D8" s="3">
        <v>63831122</v>
      </c>
      <c r="E8" s="3">
        <v>188970</v>
      </c>
      <c r="F8" s="3">
        <v>1263552</v>
      </c>
      <c r="G8" s="3">
        <v>3242605.6</v>
      </c>
      <c r="H8" s="3">
        <v>240926.8</v>
      </c>
    </row>
    <row r="9" spans="1:9" ht="16.5" customHeight="1" x14ac:dyDescent="0.15">
      <c r="A9" s="11"/>
      <c r="B9" s="12" t="s">
        <v>12</v>
      </c>
      <c r="C9" s="3">
        <v>446</v>
      </c>
      <c r="D9" s="3">
        <v>72731</v>
      </c>
      <c r="E9" s="3">
        <v>1965</v>
      </c>
      <c r="F9" s="3">
        <v>440</v>
      </c>
      <c r="G9" s="3">
        <v>9716</v>
      </c>
      <c r="H9" s="3">
        <v>160048.79999999999</v>
      </c>
    </row>
    <row r="10" spans="1:9" ht="16.5" customHeight="1" x14ac:dyDescent="0.15">
      <c r="A10" s="13"/>
      <c r="B10" s="14" t="s">
        <v>13</v>
      </c>
      <c r="C10" s="4">
        <v>361</v>
      </c>
      <c r="D10" s="4">
        <v>246975</v>
      </c>
      <c r="E10" s="4">
        <v>0</v>
      </c>
      <c r="F10" s="4">
        <v>0</v>
      </c>
      <c r="G10" s="4">
        <v>0</v>
      </c>
      <c r="H10" s="4">
        <v>0</v>
      </c>
      <c r="I10" s="2" t="s">
        <v>15</v>
      </c>
    </row>
  </sheetData>
  <mergeCells count="4">
    <mergeCell ref="A6:B6"/>
    <mergeCell ref="A4:B4"/>
    <mergeCell ref="A5:B5"/>
    <mergeCell ref="A2:H2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２－33</vt:lpstr>
      <vt:lpstr>'２－33'!Print_Area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2021-10-07T04:35:50Z</dcterms:created>
  <dcterms:modified xsi:type="dcterms:W3CDTF">2022-04-28T06:56:22Z</dcterms:modified>
</cp:coreProperties>
</file>