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heckCompatibility="1" defaultThemeVersion="124226"/>
  <xr:revisionPtr revIDLastSave="0" documentId="13_ncr:1_{8551FADC-59AB-44D0-A11F-AA5F29FAA2E3}" xr6:coauthVersionLast="36" xr6:coauthVersionMax="45" xr10:uidLastSave="{00000000-0000-0000-0000-000000000000}"/>
  <bookViews>
    <workbookView xWindow="996" yWindow="-120" windowWidth="20736" windowHeight="11160" xr2:uid="{00000000-000D-0000-FFFF-FFFF00000000}"/>
  </bookViews>
  <sheets>
    <sheet name="4-3" sheetId="1" r:id="rId1"/>
  </sheets>
  <definedNames>
    <definedName name="_xlnm.Print_Area" localSheetId="0">'4-3'!$A$1:$M$10</definedName>
  </definedNames>
  <calcPr calcId="191029"/>
</workbook>
</file>

<file path=xl/calcChain.xml><?xml version="1.0" encoding="utf-8"?>
<calcChain xmlns="http://schemas.openxmlformats.org/spreadsheetml/2006/main">
  <c r="G5" i="1" l="1"/>
  <c r="G10" i="1" s="1"/>
  <c r="C10" i="1"/>
  <c r="D10" i="1"/>
  <c r="E10" i="1"/>
  <c r="F10" i="1"/>
  <c r="H10" i="1"/>
  <c r="I10" i="1"/>
  <c r="J10" i="1"/>
  <c r="K10" i="1"/>
</calcChain>
</file>

<file path=xl/sharedStrings.xml><?xml version="1.0" encoding="utf-8"?>
<sst xmlns="http://schemas.openxmlformats.org/spreadsheetml/2006/main" count="11" uniqueCount="11">
  <si>
    <t>暴力団構成員等の総検挙人員（人）</t>
    <rPh sb="0" eb="3">
      <t>ボウリョクダン</t>
    </rPh>
    <rPh sb="3" eb="5">
      <t>コウセイ</t>
    </rPh>
    <rPh sb="5" eb="6">
      <t>イン</t>
    </rPh>
    <rPh sb="6" eb="7">
      <t>トウ</t>
    </rPh>
    <rPh sb="8" eb="9">
      <t>ソウ</t>
    </rPh>
    <rPh sb="9" eb="11">
      <t>ケンキョ</t>
    </rPh>
    <rPh sb="11" eb="13">
      <t>ジンイン</t>
    </rPh>
    <rPh sb="14" eb="15">
      <t>ニン</t>
    </rPh>
    <phoneticPr fontId="1"/>
  </si>
  <si>
    <t>恐喝</t>
    <rPh sb="0" eb="2">
      <t>キョウカツ</t>
    </rPh>
    <phoneticPr fontId="1"/>
  </si>
  <si>
    <t>賭博</t>
    <rPh sb="0" eb="2">
      <t>トバク</t>
    </rPh>
    <phoneticPr fontId="1"/>
  </si>
  <si>
    <t>ノミ行為等</t>
    <rPh sb="2" eb="4">
      <t>コウイ</t>
    </rPh>
    <rPh sb="4" eb="5">
      <t>トウ</t>
    </rPh>
    <phoneticPr fontId="1"/>
  </si>
  <si>
    <t>伝統的資金獲得犯罪の検挙人員（人）</t>
    <rPh sb="0" eb="2">
      <t>デントウ</t>
    </rPh>
    <rPh sb="2" eb="3">
      <t>テキ</t>
    </rPh>
    <rPh sb="3" eb="5">
      <t>シキン</t>
    </rPh>
    <rPh sb="5" eb="7">
      <t>カクトク</t>
    </rPh>
    <rPh sb="7" eb="9">
      <t>ハンザイ</t>
    </rPh>
    <rPh sb="10" eb="12">
      <t>ケンキョ</t>
    </rPh>
    <rPh sb="12" eb="14">
      <t>ジンイン</t>
    </rPh>
    <rPh sb="15" eb="16">
      <t>ニン</t>
    </rPh>
    <phoneticPr fontId="1"/>
  </si>
  <si>
    <t xml:space="preserve">                             年次
区分            </t>
    <phoneticPr fontId="1"/>
  </si>
  <si>
    <t>覚醒剤取締法違反</t>
    <rPh sb="0" eb="3">
      <t>カクセイザイ</t>
    </rPh>
    <rPh sb="3" eb="5">
      <t>トリシマ</t>
    </rPh>
    <rPh sb="5" eb="6">
      <t>ホウ</t>
    </rPh>
    <rPh sb="6" eb="8">
      <t>イハン</t>
    </rPh>
    <phoneticPr fontId="1"/>
  </si>
  <si>
    <t>暴力団構成員等の総検挙人員に占める伝統的資金獲得犯罪の
検挙人員の構成比(%)</t>
    <rPh sb="0" eb="3">
      <t>ボウリョクダン</t>
    </rPh>
    <rPh sb="3" eb="6">
      <t>コウセイイン</t>
    </rPh>
    <rPh sb="6" eb="7">
      <t>トウ</t>
    </rPh>
    <rPh sb="8" eb="9">
      <t>ソウ</t>
    </rPh>
    <rPh sb="9" eb="11">
      <t>ケンキョ</t>
    </rPh>
    <rPh sb="11" eb="13">
      <t>ジンイン</t>
    </rPh>
    <rPh sb="14" eb="15">
      <t>シ</t>
    </rPh>
    <rPh sb="17" eb="20">
      <t>デントウテキ</t>
    </rPh>
    <rPh sb="20" eb="22">
      <t>シキン</t>
    </rPh>
    <rPh sb="22" eb="24">
      <t>カクトク</t>
    </rPh>
    <rPh sb="24" eb="26">
      <t>ハンザイ</t>
    </rPh>
    <rPh sb="28" eb="30">
      <t>ケンキョ</t>
    </rPh>
    <rPh sb="30" eb="32">
      <t>ジンイン</t>
    </rPh>
    <rPh sb="33" eb="36">
      <t>コウセイヒ</t>
    </rPh>
    <phoneticPr fontId="1"/>
  </si>
  <si>
    <t>令和元</t>
    <rPh sb="0" eb="2">
      <t>レイワ</t>
    </rPh>
    <rPh sb="2" eb="3">
      <t>ガン</t>
    </rPh>
    <phoneticPr fontId="1"/>
  </si>
  <si>
    <t>平成23</t>
    <rPh sb="0" eb="2">
      <t>ヘイセイ</t>
    </rPh>
    <phoneticPr fontId="1"/>
  </si>
  <si>
    <t>図表４－３　暴力団構成員等の検挙人員（伝統的資金獲得犯罪）の推移（平成23年～令和３年）</t>
    <rPh sb="37" eb="38">
      <t>ネン</t>
    </rPh>
    <rPh sb="39" eb="4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</si>
</sst>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 "/>
    <numFmt numFmtId="178" formatCode="#,##0.0;[Red]\-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38" fontId="2" fillId="0" borderId="1" xfId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readingOrder="1"/>
    </xf>
    <xf numFmtId="0" fontId="2" fillId="0" borderId="10" xfId="0" applyFont="1" applyBorder="1" applyAlignment="1">
      <alignment horizontal="distributed" vertical="center" readingOrder="1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showGridLines="0" tabSelected="1" view="pageBreakPreview" zoomScale="90" zoomScaleNormal="70" zoomScaleSheetLayoutView="90" workbookViewId="0">
      <selection activeCell="A2" sqref="A2:B3"/>
    </sheetView>
  </sheetViews>
  <sheetFormatPr defaultColWidth="11.88671875" defaultRowHeight="13.2" x14ac:dyDescent="0.2"/>
  <cols>
    <col min="1" max="1" width="6.109375" style="3" customWidth="1"/>
    <col min="2" max="2" width="31.77734375" style="3" customWidth="1"/>
    <col min="3" max="13" width="9.109375" style="1" customWidth="1"/>
    <col min="14" max="14" width="5.33203125" style="1" customWidth="1"/>
    <col min="15" max="16384" width="11.88671875" style="1"/>
  </cols>
  <sheetData>
    <row r="1" spans="1:13" x14ac:dyDescent="0.2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</row>
    <row r="2" spans="1:13" ht="18" customHeight="1" x14ac:dyDescent="0.2">
      <c r="A2" s="28" t="s">
        <v>5</v>
      </c>
      <c r="B2" s="29"/>
      <c r="C2" s="18" t="s">
        <v>9</v>
      </c>
      <c r="D2" s="18">
        <v>24</v>
      </c>
      <c r="E2" s="18">
        <v>25</v>
      </c>
      <c r="F2" s="18">
        <v>26</v>
      </c>
      <c r="G2" s="18">
        <v>27</v>
      </c>
      <c r="H2" s="18">
        <v>28</v>
      </c>
      <c r="I2" s="18">
        <v>29</v>
      </c>
      <c r="J2" s="18">
        <v>30</v>
      </c>
      <c r="K2" s="20" t="s">
        <v>8</v>
      </c>
      <c r="L2" s="16">
        <v>2</v>
      </c>
      <c r="M2" s="16">
        <v>3</v>
      </c>
    </row>
    <row r="3" spans="1:13" ht="18" customHeight="1" x14ac:dyDescent="0.2">
      <c r="A3" s="30"/>
      <c r="B3" s="31"/>
      <c r="C3" s="19"/>
      <c r="D3" s="19"/>
      <c r="E3" s="19"/>
      <c r="F3" s="19"/>
      <c r="G3" s="19"/>
      <c r="H3" s="19"/>
      <c r="I3" s="19"/>
      <c r="J3" s="19"/>
      <c r="K3" s="21"/>
      <c r="L3" s="16"/>
      <c r="M3" s="16"/>
    </row>
    <row r="4" spans="1:13" ht="30" customHeight="1" x14ac:dyDescent="0.2">
      <c r="A4" s="24" t="s">
        <v>0</v>
      </c>
      <c r="B4" s="25"/>
      <c r="C4" s="2">
        <v>26269</v>
      </c>
      <c r="D4" s="5">
        <v>24139</v>
      </c>
      <c r="E4" s="5">
        <v>22861</v>
      </c>
      <c r="F4" s="5">
        <v>22495</v>
      </c>
      <c r="G4" s="5">
        <v>21643</v>
      </c>
      <c r="H4" s="5">
        <v>20050</v>
      </c>
      <c r="I4" s="5">
        <v>17737</v>
      </c>
      <c r="J4" s="5">
        <v>16881</v>
      </c>
      <c r="K4" s="13">
        <v>14281</v>
      </c>
      <c r="L4" s="13">
        <v>13189</v>
      </c>
      <c r="M4" s="13">
        <v>11735</v>
      </c>
    </row>
    <row r="5" spans="1:13" ht="30" customHeight="1" x14ac:dyDescent="0.2">
      <c r="A5" s="26" t="s">
        <v>4</v>
      </c>
      <c r="B5" s="27"/>
      <c r="C5" s="2">
        <v>8680</v>
      </c>
      <c r="D5" s="5">
        <v>8209</v>
      </c>
      <c r="E5" s="5">
        <v>7478</v>
      </c>
      <c r="F5" s="5">
        <v>7479</v>
      </c>
      <c r="G5" s="5">
        <f t="shared" ref="G5" si="0">SUM(G6:G9)</f>
        <v>7202</v>
      </c>
      <c r="H5" s="5">
        <v>6269</v>
      </c>
      <c r="I5" s="5">
        <v>5795</v>
      </c>
      <c r="J5" s="5">
        <v>5641</v>
      </c>
      <c r="K5" s="13">
        <v>4422</v>
      </c>
      <c r="L5" s="13">
        <v>4313</v>
      </c>
      <c r="M5" s="13">
        <v>3590</v>
      </c>
    </row>
    <row r="6" spans="1:13" ht="30" customHeight="1" x14ac:dyDescent="0.2">
      <c r="A6" s="7"/>
      <c r="B6" s="9" t="s">
        <v>6</v>
      </c>
      <c r="C6" s="2">
        <v>6513</v>
      </c>
      <c r="D6" s="5">
        <v>6285</v>
      </c>
      <c r="E6" s="5">
        <v>6045</v>
      </c>
      <c r="F6" s="5">
        <v>5966</v>
      </c>
      <c r="G6" s="5">
        <v>5618</v>
      </c>
      <c r="H6" s="5">
        <v>5003</v>
      </c>
      <c r="I6" s="5">
        <v>4693</v>
      </c>
      <c r="J6" s="5">
        <v>4569</v>
      </c>
      <c r="K6" s="13">
        <v>3593</v>
      </c>
      <c r="L6" s="13">
        <v>3510</v>
      </c>
      <c r="M6" s="13">
        <v>2985</v>
      </c>
    </row>
    <row r="7" spans="1:13" ht="30" customHeight="1" x14ac:dyDescent="0.2">
      <c r="A7" s="10"/>
      <c r="B7" s="8" t="s">
        <v>1</v>
      </c>
      <c r="C7" s="2">
        <v>1559</v>
      </c>
      <c r="D7" s="5">
        <v>1334</v>
      </c>
      <c r="E7" s="5">
        <v>1084</v>
      </c>
      <c r="F7" s="5">
        <v>1084</v>
      </c>
      <c r="G7" s="5">
        <v>1042</v>
      </c>
      <c r="H7" s="5">
        <v>830</v>
      </c>
      <c r="I7" s="5">
        <v>803</v>
      </c>
      <c r="J7" s="5">
        <v>772</v>
      </c>
      <c r="K7" s="13">
        <v>636</v>
      </c>
      <c r="L7" s="13">
        <v>575</v>
      </c>
      <c r="M7" s="13">
        <v>456</v>
      </c>
    </row>
    <row r="8" spans="1:13" ht="30" customHeight="1" x14ac:dyDescent="0.2">
      <c r="A8" s="12"/>
      <c r="B8" s="8" t="s">
        <v>2</v>
      </c>
      <c r="C8" s="2">
        <v>405</v>
      </c>
      <c r="D8" s="5">
        <v>511</v>
      </c>
      <c r="E8" s="5">
        <v>294</v>
      </c>
      <c r="F8" s="5">
        <v>366</v>
      </c>
      <c r="G8" s="5">
        <v>515</v>
      </c>
      <c r="H8" s="5">
        <v>423</v>
      </c>
      <c r="I8" s="5">
        <v>289</v>
      </c>
      <c r="J8" s="5">
        <v>292</v>
      </c>
      <c r="K8" s="13">
        <v>189</v>
      </c>
      <c r="L8" s="13">
        <v>225</v>
      </c>
      <c r="M8" s="13">
        <v>149</v>
      </c>
    </row>
    <row r="9" spans="1:13" ht="30" customHeight="1" x14ac:dyDescent="0.2">
      <c r="A9" s="11"/>
      <c r="B9" s="8" t="s">
        <v>3</v>
      </c>
      <c r="C9" s="2">
        <v>203</v>
      </c>
      <c r="D9" s="5">
        <v>79</v>
      </c>
      <c r="E9" s="5">
        <v>55</v>
      </c>
      <c r="F9" s="5">
        <v>63</v>
      </c>
      <c r="G9" s="5">
        <v>27</v>
      </c>
      <c r="H9" s="5">
        <v>13</v>
      </c>
      <c r="I9" s="5">
        <v>10</v>
      </c>
      <c r="J9" s="5">
        <v>8</v>
      </c>
      <c r="K9" s="13">
        <v>4</v>
      </c>
      <c r="L9" s="13">
        <v>3</v>
      </c>
      <c r="M9" s="13">
        <v>0</v>
      </c>
    </row>
    <row r="10" spans="1:13" ht="44.4" customHeight="1" x14ac:dyDescent="0.2">
      <c r="A10" s="22" t="s">
        <v>7</v>
      </c>
      <c r="B10" s="23"/>
      <c r="C10" s="4">
        <f t="shared" ref="C10:K10" si="1">C5/C4*100</f>
        <v>33.042750009516922</v>
      </c>
      <c r="D10" s="6">
        <f t="shared" si="1"/>
        <v>34.00720825220597</v>
      </c>
      <c r="E10" s="6">
        <f t="shared" si="1"/>
        <v>32.71073006430165</v>
      </c>
      <c r="F10" s="6">
        <f t="shared" si="1"/>
        <v>33.247388308513003</v>
      </c>
      <c r="G10" s="6">
        <f t="shared" si="1"/>
        <v>33.276348010904215</v>
      </c>
      <c r="H10" s="6">
        <f t="shared" si="1"/>
        <v>31.266832917705734</v>
      </c>
      <c r="I10" s="6">
        <f t="shared" si="1"/>
        <v>32.671815977899307</v>
      </c>
      <c r="J10" s="6">
        <f t="shared" si="1"/>
        <v>33.416266808838344</v>
      </c>
      <c r="K10" s="14">
        <f t="shared" si="1"/>
        <v>30.964218192003361</v>
      </c>
      <c r="L10" s="14">
        <v>32.700000000000003</v>
      </c>
      <c r="M10" s="14">
        <v>30.6</v>
      </c>
    </row>
    <row r="11" spans="1:13" ht="6.75" hidden="1" customHeight="1" x14ac:dyDescent="0.2"/>
  </sheetData>
  <mergeCells count="16">
    <mergeCell ref="A10:B10"/>
    <mergeCell ref="E2:E3"/>
    <mergeCell ref="D2:D3"/>
    <mergeCell ref="A4:B4"/>
    <mergeCell ref="C2:C3"/>
    <mergeCell ref="A5:B5"/>
    <mergeCell ref="A2:B3"/>
    <mergeCell ref="M2:M3"/>
    <mergeCell ref="A1:L1"/>
    <mergeCell ref="L2:L3"/>
    <mergeCell ref="I2:I3"/>
    <mergeCell ref="J2:J3"/>
    <mergeCell ref="H2:H3"/>
    <mergeCell ref="G2:G3"/>
    <mergeCell ref="F2:F3"/>
    <mergeCell ref="K2:K3"/>
  </mergeCells>
  <phoneticPr fontId="1"/>
  <pageMargins left="0.98425196850393704" right="0.59055118110236227" top="0.98425196850393704" bottom="0.98425196850393704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2022-04-19T04:16:03Z</dcterms:created>
  <dcterms:modified xsi:type="dcterms:W3CDTF">2022-04-19T04:16:07Z</dcterms:modified>
</cp:coreProperties>
</file>