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\\AXPC4ZA2933\Users\P1900000PN\Desktop\石原フォルダ\501_警察白書\令和４年警察白書\34　HTML版\221213_上野作業用\2022-12-12_警察白書2022\r04\honbun\excel\"/>
    </mc:Choice>
  </mc:AlternateContent>
  <xr:revisionPtr revIDLastSave="0" documentId="13_ncr:1_{DDA6046B-3E12-4D4F-AD76-792C449271E9}" xr6:coauthVersionLast="36" xr6:coauthVersionMax="47" xr10:uidLastSave="{00000000-0000-0000-0000-000000000000}"/>
  <bookViews>
    <workbookView xWindow="2532" yWindow="1476" windowWidth="19560" windowHeight="13680" tabRatio="749" xr2:uid="{00000000-000D-0000-FFFF-FFFF00000000}"/>
  </bookViews>
  <sheets>
    <sheet name="令和３年白書・犯罪類型別" sheetId="37" r:id="rId1"/>
  </sheets>
  <calcPr calcId="191029"/>
</workbook>
</file>

<file path=xl/calcChain.xml><?xml version="1.0" encoding="utf-8"?>
<calcChain xmlns="http://schemas.openxmlformats.org/spreadsheetml/2006/main">
  <c r="Q10" i="37" l="1"/>
  <c r="Q9" i="37"/>
  <c r="G10" i="37" l="1"/>
  <c r="H10" i="37"/>
  <c r="I10" i="37"/>
  <c r="J10" i="37"/>
  <c r="K10" i="37"/>
  <c r="G9" i="37"/>
  <c r="H9" i="37"/>
  <c r="I9" i="37"/>
  <c r="J9" i="37"/>
  <c r="K9" i="37"/>
  <c r="P9" i="37" l="1"/>
  <c r="P10" i="37"/>
  <c r="N9" i="37" l="1"/>
  <c r="N10" i="37"/>
  <c r="M9" i="37" l="1"/>
  <c r="L9" i="37"/>
  <c r="O9" i="37"/>
  <c r="M10" i="37"/>
  <c r="L10" i="37"/>
  <c r="O10" i="37"/>
</calcChain>
</file>

<file path=xl/sharedStrings.xml><?xml version="1.0" encoding="utf-8"?>
<sst xmlns="http://schemas.openxmlformats.org/spreadsheetml/2006/main" count="13" uniqueCount="13">
  <si>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</si>
  <si>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</si>
  <si>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</si>
  <si>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</si>
  <si>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高齢者の検挙割合(%)</t>
    <rPh sb="0" eb="3">
      <t>コウレイシャ</t>
    </rPh>
    <rPh sb="4" eb="6">
      <t>ケンキョ</t>
    </rPh>
    <rPh sb="6" eb="8">
      <t>ワリアイ</t>
    </rPh>
    <phoneticPr fontId="2"/>
  </si>
  <si>
    <t>平成21</t>
    <rPh sb="0" eb="2">
      <t>ヘイセイ</t>
    </rPh>
    <phoneticPr fontId="2"/>
  </si>
  <si>
    <t>　　　　　　　 年次
区分</t>
    <rPh sb="8" eb="10">
      <t>ネンジ</t>
    </rPh>
    <rPh sb="11" eb="13">
      <t>クブン</t>
    </rPh>
    <phoneticPr fontId="2"/>
  </si>
  <si>
    <t>平成23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</si>
  <si>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</si>
  <si>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高齢者の検挙人員</t>
    <rPh sb="0" eb="3">
      <t>コウレイシャ</t>
    </rPh>
    <rPh sb="4" eb="6">
      <t>ケンキョ</t>
    </rPh>
    <rPh sb="6" eb="8">
      <t>ジンイン</t>
    </rPh>
    <phoneticPr fontId="2"/>
  </si>
  <si>
    <t>高齢者以外の検挙人員</t>
    <rPh sb="0" eb="3">
      <t>コウレイシャ</t>
    </rPh>
    <rPh sb="3" eb="5">
      <t>イガイ</t>
    </rPh>
    <rPh sb="6" eb="8">
      <t>ケンキョ</t>
    </rPh>
    <rPh sb="8" eb="10">
      <t>ジンイン</t>
    </rPh>
    <phoneticPr fontId="2"/>
  </si>
  <si>
    <t>平成24</t>
    <rPh sb="0" eb="2">
      <t>ヘイセイ</t>
    </rPh>
    <phoneticPr fontId="2"/>
  </si>
  <si>
    <t>図表２－37　万引きの認知・検挙状況の推移（平成24年～令和３年）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</si>
</sst>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#,##0_);[Red]\(#,##0\)"/>
  </numFmts>
  <fonts count="8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177" fontId="7" fillId="0" borderId="0" xfId="0" applyNumberFormat="1" applyFont="1"/>
    <xf numFmtId="176" fontId="0" fillId="0" borderId="0" xfId="0" applyNumberFormat="1"/>
    <xf numFmtId="0" fontId="0" fillId="0" borderId="0" xfId="0" applyAlignment="1">
      <alignment horizontal="center" vertical="center"/>
    </xf>
    <xf numFmtId="38" fontId="4" fillId="0" borderId="0" xfId="1" applyFont="1" applyBorder="1"/>
    <xf numFmtId="0" fontId="3" fillId="0" borderId="0" xfId="0" applyFont="1" applyAlignment="1">
      <alignment vertical="center" wrapText="1"/>
    </xf>
    <xf numFmtId="38" fontId="4" fillId="0" borderId="0" xfId="1" applyFont="1" applyFill="1" applyBorder="1" applyAlignment="1">
      <alignment horizontal="center"/>
    </xf>
    <xf numFmtId="178" fontId="5" fillId="0" borderId="1" xfId="0" applyNumberFormat="1" applyFont="1" applyBorder="1" applyAlignment="1">
      <alignment vertical="center" shrinkToFit="1"/>
    </xf>
    <xf numFmtId="38" fontId="4" fillId="0" borderId="0" xfId="1" applyFont="1" applyFill="1" applyBorder="1" applyAlignment="1"/>
    <xf numFmtId="38" fontId="5" fillId="0" borderId="1" xfId="1" applyFont="1" applyBorder="1" applyAlignment="1">
      <alignment shrinkToFit="1"/>
    </xf>
    <xf numFmtId="176" fontId="5" fillId="0" borderId="1" xfId="0" applyNumberFormat="1" applyFont="1" applyBorder="1" applyAlignment="1">
      <alignment shrinkToFit="1"/>
    </xf>
    <xf numFmtId="176" fontId="5" fillId="0" borderId="1" xfId="0" applyNumberFormat="1" applyFont="1" applyBorder="1"/>
    <xf numFmtId="0" fontId="0" fillId="0" borderId="6" xfId="0" applyBorder="1"/>
    <xf numFmtId="0" fontId="0" fillId="0" borderId="4" xfId="0" applyBorder="1"/>
    <xf numFmtId="38" fontId="5" fillId="0" borderId="1" xfId="1" applyFont="1" applyFill="1" applyBorder="1" applyAlignment="1">
      <alignment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0" xfId="1" applyFont="1" applyBorder="1" applyAlignment="1">
      <alignment shrinkToFit="1"/>
    </xf>
    <xf numFmtId="178" fontId="5" fillId="0" borderId="0" xfId="0" applyNumberFormat="1" applyFont="1" applyAlignment="1">
      <alignment vertical="center" shrinkToFit="1"/>
    </xf>
    <xf numFmtId="38" fontId="5" fillId="0" borderId="0" xfId="1" applyFont="1" applyFill="1" applyBorder="1" applyAlignment="1">
      <alignment shrinkToFit="1"/>
    </xf>
    <xf numFmtId="176" fontId="5" fillId="0" borderId="0" xfId="0" applyNumberFormat="1" applyFont="1" applyAlignment="1">
      <alignment shrinkToFit="1"/>
    </xf>
    <xf numFmtId="176" fontId="5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/>
    <xf numFmtId="178" fontId="5" fillId="0" borderId="0" xfId="0" applyNumberFormat="1" applyFont="1" applyAlignment="1">
      <alignment horizontal="left" shrinkToFit="1"/>
    </xf>
    <xf numFmtId="178" fontId="5" fillId="0" borderId="2" xfId="0" applyNumberFormat="1" applyFont="1" applyBorder="1" applyAlignment="1">
      <alignment horizontal="left" shrinkToFit="1"/>
    </xf>
    <xf numFmtId="178" fontId="5" fillId="0" borderId="3" xfId="0" applyNumberFormat="1" applyFont="1" applyBorder="1" applyAlignment="1">
      <alignment horizontal="left" shrinkToFit="1"/>
    </xf>
    <xf numFmtId="0" fontId="6" fillId="0" borderId="0" xfId="0" applyFont="1" applyAlignment="1">
      <alignment horizontal="left" vertical="center" wrapText="1"/>
    </xf>
    <xf numFmtId="178" fontId="5" fillId="0" borderId="0" xfId="0" applyNumberFormat="1" applyFont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left" vertical="center" shrinkToFit="1"/>
    </xf>
    <xf numFmtId="178" fontId="5" fillId="0" borderId="5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layout>
        <c:manualLayout>
          <c:xMode val="edge"/>
          <c:yMode val="edge"/>
          <c:x val="0.37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50695465582596"/>
          <c:y val="0.1745167364037051"/>
          <c:w val="0.86207602980759124"/>
          <c:h val="0.666109935610169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令和３年白書・犯罪類型別!$H$3:$Q$3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令和３年白書・犯罪類型別!$H$4:$Q$4</c:f>
              <c:numCache>
                <c:formatCode>#,##0_);[Red]\(#,##0\)</c:formatCode>
                <c:ptCount val="10"/>
                <c:pt idx="0">
                  <c:v>135224</c:v>
                </c:pt>
                <c:pt idx="1">
                  <c:v>126386</c:v>
                </c:pt>
                <c:pt idx="2">
                  <c:v>121143</c:v>
                </c:pt>
                <c:pt idx="3">
                  <c:v>117333</c:v>
                </c:pt>
                <c:pt idx="4">
                  <c:v>112702</c:v>
                </c:pt>
                <c:pt idx="5">
                  <c:v>108009</c:v>
                </c:pt>
                <c:pt idx="6">
                  <c:v>99692</c:v>
                </c:pt>
                <c:pt idx="7">
                  <c:v>93812</c:v>
                </c:pt>
                <c:pt idx="8">
                  <c:v>87280</c:v>
                </c:pt>
                <c:pt idx="9">
                  <c:v>86237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A-42B8-863C-2B509277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725288"/>
        <c:axId val="69007680"/>
      </c:barChart>
      <c:catAx>
        <c:axId val="22772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07680"/>
        <c:crosses val="autoZero"/>
        <c:auto val="1"/>
        <c:lblAlgn val="ctr"/>
        <c:lblOffset val="100"/>
        <c:noMultiLvlLbl val="0"/>
      </c:catAx>
      <c:valAx>
        <c:axId val="6900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7725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令和３年白書・犯罪類型別!$G$3:$P$3</c:f>
              <c:strCache>
                <c:ptCount val="10"/>
                <c:pt idx="0">
                  <c:v>平成23</c:v>
                </c:pt>
                <c:pt idx="1">
                  <c:v>平成24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令和元</c:v>
                </c:pt>
                <c:pt idx="9">
                  <c:v>2</c:v>
                </c:pt>
              </c:strCache>
            </c:strRef>
          </c:cat>
          <c:val>
            <c:numRef>
              <c:f>令和３年白書・犯罪類型別!$G$10:$P$10</c:f>
              <c:numCache>
                <c:formatCode>#,##0.0</c:formatCode>
                <c:ptCount val="10"/>
                <c:pt idx="0">
                  <c:v>73.63859903756051</c:v>
                </c:pt>
                <c:pt idx="1">
                  <c:v>72.354759510146124</c:v>
                </c:pt>
                <c:pt idx="2">
                  <c:v>71.139208456632858</c:v>
                </c:pt>
                <c:pt idx="3">
                  <c:v>71.63765137069413</c:v>
                </c:pt>
                <c:pt idx="4">
                  <c:v>70.361279435452943</c:v>
                </c:pt>
                <c:pt idx="5">
                  <c:v>69.325300349594514</c:v>
                </c:pt>
                <c:pt idx="6">
                  <c:v>69.676601023988738</c:v>
                </c:pt>
                <c:pt idx="7">
                  <c:v>71.550375155478875</c:v>
                </c:pt>
                <c:pt idx="8">
                  <c:v>70.155204025071413</c:v>
                </c:pt>
                <c:pt idx="9">
                  <c:v>71.733501374885421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3-4F7D-9642-A6699F63E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72616"/>
        <c:axId val="224272224"/>
      </c:lineChart>
      <c:catAx>
        <c:axId val="22427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2224"/>
        <c:crossesAt val="0"/>
        <c:auto val="1"/>
        <c:lblAlgn val="ctr"/>
        <c:lblOffset val="100"/>
        <c:noMultiLvlLbl val="0"/>
      </c:catAx>
      <c:valAx>
        <c:axId val="2242722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2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検挙人員</a:t>
            </a:r>
            <a:endParaRPr lang="en-US" altLang="ja-JP"/>
          </a:p>
        </c:rich>
      </c:tx>
      <c:layout>
        <c:manualLayout>
          <c:xMode val="edge"/>
          <c:yMode val="edge"/>
          <c:x val="0.39149454763735275"/>
          <c:y val="2.7777791149791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44567285050508"/>
          <c:y val="0.15457898134459663"/>
          <c:w val="0.85722143077398094"/>
          <c:h val="0.70194439242731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令和３年白書・犯罪類型別!$B$7</c:f>
              <c:strCache>
                <c:ptCount val="1"/>
                <c:pt idx="0">
                  <c:v>高齢者の検挙人員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令和３年白書・犯罪類型別!$H$3:$Q$3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令和３年白書・犯罪類型別!$C$7:$P$7</c:f>
              <c:numCache>
                <c:formatCode>#,##0_);[Red]\(#,##0\)</c:formatCode>
                <c:ptCount val="10"/>
                <c:pt idx="0">
                  <c:v>28066</c:v>
                </c:pt>
                <c:pt idx="1">
                  <c:v>28673</c:v>
                </c:pt>
                <c:pt idx="2">
                  <c:v>27953</c:v>
                </c:pt>
                <c:pt idx="3">
                  <c:v>28084</c:v>
                </c:pt>
                <c:pt idx="4">
                  <c:v>27539</c:v>
                </c:pt>
                <c:pt idx="5">
                  <c:v>26936</c:v>
                </c:pt>
                <c:pt idx="6">
                  <c:v>26106</c:v>
                </c:pt>
                <c:pt idx="7">
                  <c:v>24348</c:v>
                </c:pt>
                <c:pt idx="8">
                  <c:v>22267</c:v>
                </c:pt>
                <c:pt idx="9">
                  <c:v>21221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B-43FD-96CE-447624664C02}"/>
            </c:ext>
          </c:extLst>
        </c:ser>
        <c:ser>
          <c:idx val="1"/>
          <c:order val="1"/>
          <c:tx>
            <c:strRef>
              <c:f>令和３年白書・犯罪類型別!$B$8</c:f>
              <c:strCache>
                <c:ptCount val="1"/>
                <c:pt idx="0">
                  <c:v>高齢者以外の検挙人員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令和３年白書・犯罪類型別!$H$3:$Q$3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令和３年白書・犯罪類型別!$H$8:$Q$8</c:f>
              <c:numCache>
                <c:formatCode>#,##0_);[Red]\(#,##0\)</c:formatCode>
                <c:ptCount val="10"/>
                <c:pt idx="0">
                  <c:v>64406</c:v>
                </c:pt>
                <c:pt idx="1">
                  <c:v>57511</c:v>
                </c:pt>
                <c:pt idx="2">
                  <c:v>52012</c:v>
                </c:pt>
                <c:pt idx="3">
                  <c:v>47575</c:v>
                </c:pt>
                <c:pt idx="4">
                  <c:v>42943</c:v>
                </c:pt>
                <c:pt idx="5">
                  <c:v>40048</c:v>
                </c:pt>
                <c:pt idx="6">
                  <c:v>36713</c:v>
                </c:pt>
                <c:pt idx="7">
                  <c:v>33070</c:v>
                </c:pt>
                <c:pt idx="8">
                  <c:v>30401</c:v>
                </c:pt>
                <c:pt idx="9">
                  <c:v>29334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B-43FD-96CE-447624664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604696"/>
        <c:axId val="148426864"/>
      </c:barChart>
      <c:catAx>
        <c:axId val="2246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426864"/>
        <c:crosses val="autoZero"/>
        <c:auto val="1"/>
        <c:lblAlgn val="ctr"/>
        <c:lblOffset val="100"/>
        <c:noMultiLvlLbl val="0"/>
      </c:catAx>
      <c:valAx>
        <c:axId val="14842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6046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980668129964723"/>
          <c:y val="8.4050166874708454E-2"/>
          <c:w val="0.35019090724047314"/>
          <c:h val="0.1632928669680894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510540</xdr:colOff>
      <xdr:row>10</xdr:row>
      <xdr:rowOff>134919</xdr:rowOff>
    </xdr:from>
    <xdr:to>
      <xdr:col>14</xdr:col>
      <xdr:colOff>243840</xdr:colOff>
      <xdr:row>26</xdr:row>
      <xdr:rowOff>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F80F2264-EC91-47EE-9D04-6E68889E0484}"/>
            </a:ext>
          </a:extLst>
        </xdr:cNvPr>
        <xdr:cNvGrpSpPr/>
      </xdr:nvGrpSpPr>
      <xdr:grpSpPr>
        <a:xfrm>
          <a:off x="1470660" y="1597959"/>
          <a:ext cx="4122420" cy="2059642"/>
          <a:chOff x="2903220" y="2009439"/>
          <a:chExt cx="5867403" cy="2059642"/>
        </a:xfrm>
      </xdr:grpSpPr>
      <xdr:graphicFrame macro="">
        <xdr:nvGraphicFramePr>
          <xdr:cNvPr id="7" name="グラフ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aphicFramePr/>
        </xdr:nvGraphicFramePr>
        <xdr:xfrm>
          <a:off x="2939023" y="2009439"/>
          <a:ext cx="5647227" cy="20596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CDDC78CE-30D5-49FF-9E8A-4AB751BDDAA4}"/>
              </a:ext>
            </a:extLst>
          </xdr:cNvPr>
          <xdr:cNvSpPr txBox="1">
            <a:spLocks noChangeAspect="1"/>
          </xdr:cNvSpPr>
        </xdr:nvSpPr>
        <xdr:spPr>
          <a:xfrm>
            <a:off x="2903220" y="2156460"/>
            <a:ext cx="70537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（件）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8497FA33-EF8D-4BF8-86A5-07F8A628A596}"/>
              </a:ext>
            </a:extLst>
          </xdr:cNvPr>
          <xdr:cNvSpPr txBox="1">
            <a:spLocks noChangeAspect="1"/>
          </xdr:cNvSpPr>
        </xdr:nvSpPr>
        <xdr:spPr>
          <a:xfrm>
            <a:off x="8065253" y="3812540"/>
            <a:ext cx="705370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（年）</a:t>
            </a:r>
          </a:p>
        </xdr:txBody>
      </xdr:sp>
    </xdr:grpSp>
    <xdr:clientData/>
  </xdr:twoCellAnchor>
  <xdr:twoCellAnchor>
    <xdr:from>
      <xdr:col>22</xdr:col>
      <xdr:colOff>472440</xdr:colOff>
      <xdr:row>11</xdr:row>
      <xdr:rowOff>2673</xdr:rowOff>
    </xdr:from>
    <xdr:to>
      <xdr:col>30</xdr:col>
      <xdr:colOff>160020</xdr:colOff>
      <xdr:row>25</xdr:row>
      <xdr:rowOff>132081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365F2C1-E0B2-4747-94B8-FFC3AA739DEC}"/>
            </a:ext>
          </a:extLst>
        </xdr:cNvPr>
        <xdr:cNvGrpSpPr/>
      </xdr:nvGrpSpPr>
      <xdr:grpSpPr>
        <a:xfrm>
          <a:off x="10210800" y="1602873"/>
          <a:ext cx="4015740" cy="2049648"/>
          <a:chOff x="2847486" y="4208913"/>
          <a:chExt cx="5813164" cy="2049648"/>
        </a:xfrm>
      </xdr:grpSpPr>
      <xdr:graphicFrame macro="">
        <xdr:nvGraphicFramePr>
          <xdr:cNvPr id="8" name="グラフ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aphicFramePr/>
        </xdr:nvGraphicFramePr>
        <xdr:xfrm>
          <a:off x="2930373" y="4208913"/>
          <a:ext cx="5497347" cy="20496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FED4EC0-BEB9-45A2-998D-E8717E5A9314}"/>
              </a:ext>
            </a:extLst>
          </xdr:cNvPr>
          <xdr:cNvSpPr txBox="1">
            <a:spLocks noChangeAspect="1"/>
          </xdr:cNvSpPr>
        </xdr:nvSpPr>
        <xdr:spPr>
          <a:xfrm>
            <a:off x="2847486" y="4460240"/>
            <a:ext cx="705370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（％）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2311108F-E533-400C-9BD2-93F57F00C3B1}"/>
              </a:ext>
            </a:extLst>
          </xdr:cNvPr>
          <xdr:cNvSpPr txBox="1">
            <a:spLocks noChangeAspect="1"/>
          </xdr:cNvSpPr>
        </xdr:nvSpPr>
        <xdr:spPr>
          <a:xfrm>
            <a:off x="7955281" y="6060440"/>
            <a:ext cx="705369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（年）</a:t>
            </a:r>
          </a:p>
        </xdr:txBody>
      </xdr:sp>
    </xdr:grpSp>
    <xdr:clientData/>
  </xdr:twoCellAnchor>
  <xdr:twoCellAnchor>
    <xdr:from>
      <xdr:col>14</xdr:col>
      <xdr:colOff>520700</xdr:colOff>
      <xdr:row>11</xdr:row>
      <xdr:rowOff>10573</xdr:rowOff>
    </xdr:from>
    <xdr:to>
      <xdr:col>22</xdr:col>
      <xdr:colOff>251460</xdr:colOff>
      <xdr:row>26</xdr:row>
      <xdr:rowOff>30480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29E95887-608C-4CBD-AE7B-FAB1D47A5FEC}"/>
            </a:ext>
          </a:extLst>
        </xdr:cNvPr>
        <xdr:cNvGrpSpPr/>
      </xdr:nvGrpSpPr>
      <xdr:grpSpPr>
        <a:xfrm>
          <a:off x="5869940" y="1610773"/>
          <a:ext cx="4119880" cy="2077307"/>
          <a:chOff x="8933180" y="2014633"/>
          <a:chExt cx="5869582" cy="2077307"/>
        </a:xfrm>
      </xdr:grpSpPr>
      <xdr:graphicFrame macro="">
        <xdr:nvGraphicFramePr>
          <xdr:cNvPr id="13" name="グラフ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aphicFramePr/>
        </xdr:nvGraphicFramePr>
        <xdr:xfrm>
          <a:off x="8968295" y="2014633"/>
          <a:ext cx="5649912" cy="20773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DAA91632-4A42-413F-B50D-0A7C8CA164DB}"/>
              </a:ext>
            </a:extLst>
          </xdr:cNvPr>
          <xdr:cNvSpPr txBox="1">
            <a:spLocks noChangeAspect="1"/>
          </xdr:cNvSpPr>
        </xdr:nvSpPr>
        <xdr:spPr>
          <a:xfrm>
            <a:off x="8933180" y="2113280"/>
            <a:ext cx="705370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（人）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A959CC72-30E0-4620-8272-DEC1BD73CDBB}"/>
              </a:ext>
            </a:extLst>
          </xdr:cNvPr>
          <xdr:cNvSpPr txBox="1">
            <a:spLocks noChangeAspect="1"/>
          </xdr:cNvSpPr>
        </xdr:nvSpPr>
        <xdr:spPr>
          <a:xfrm>
            <a:off x="14097392" y="3860800"/>
            <a:ext cx="70537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67"/>
  <sheetViews>
    <sheetView tabSelected="1" zoomScaleNormal="100" workbookViewId="0">
      <pane xSplit="2" topLeftCell="C1" activePane="topRight" state="frozen"/>
      <selection pane="topRight" activeCell="B1" sqref="B1"/>
    </sheetView>
  </sheetViews>
  <sheetFormatPr defaultColWidth="8" defaultRowHeight="10.8" x14ac:dyDescent="0.15"/>
  <cols>
    <col min="1" max="1" width="2.375" customWidth="1"/>
    <col min="2" max="2" width="13.375" customWidth="1"/>
    <col min="3" max="6" width="8.875" hidden="1" customWidth="1"/>
    <col min="7" max="16" width="9" customWidth="1"/>
    <col min="17" max="17" width="9" style="1" customWidth="1"/>
    <col min="18" max="29" width="9" customWidth="1"/>
  </cols>
  <sheetData>
    <row r="1" spans="1:17" x14ac:dyDescent="0.15">
      <c r="B1" s="24" t="s">
        <v>12</v>
      </c>
    </row>
    <row r="2" spans="1:17" x14ac:dyDescent="0.15">
      <c r="B2" s="5"/>
      <c r="C2" s="6"/>
      <c r="D2" s="6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3"/>
    </row>
    <row r="3" spans="1:17" ht="18" customHeight="1" x14ac:dyDescent="0.15">
      <c r="A3" s="30" t="s">
        <v>6</v>
      </c>
      <c r="B3" s="31"/>
      <c r="C3" s="22">
        <v>19</v>
      </c>
      <c r="D3" s="22">
        <v>20</v>
      </c>
      <c r="E3" s="22" t="s">
        <v>5</v>
      </c>
      <c r="F3" s="22">
        <v>22</v>
      </c>
      <c r="G3" s="22" t="s">
        <v>7</v>
      </c>
      <c r="H3" s="22" t="s">
        <v>11</v>
      </c>
      <c r="I3" s="22">
        <v>25</v>
      </c>
      <c r="J3" s="23">
        <v>26</v>
      </c>
      <c r="K3" s="23">
        <v>27</v>
      </c>
      <c r="L3" s="23">
        <v>28</v>
      </c>
      <c r="M3" s="23">
        <v>29</v>
      </c>
      <c r="N3" s="23">
        <v>30</v>
      </c>
      <c r="O3" s="23" t="s">
        <v>8</v>
      </c>
      <c r="P3" s="23">
        <v>2</v>
      </c>
      <c r="Q3" s="23">
        <v>3</v>
      </c>
    </row>
    <row r="4" spans="1:17" x14ac:dyDescent="0.15">
      <c r="A4" s="32" t="s">
        <v>0</v>
      </c>
      <c r="B4" s="32"/>
      <c r="C4" s="9">
        <v>141915</v>
      </c>
      <c r="D4" s="9">
        <v>145551</v>
      </c>
      <c r="E4" s="9">
        <v>150059</v>
      </c>
      <c r="F4" s="9">
        <v>148665</v>
      </c>
      <c r="G4" s="9">
        <v>141931</v>
      </c>
      <c r="H4" s="9">
        <v>135224</v>
      </c>
      <c r="I4" s="9">
        <v>126386</v>
      </c>
      <c r="J4" s="9">
        <v>121143</v>
      </c>
      <c r="K4" s="9">
        <v>117333</v>
      </c>
      <c r="L4" s="9">
        <v>112702</v>
      </c>
      <c r="M4" s="9">
        <v>108009</v>
      </c>
      <c r="N4" s="9">
        <v>99692</v>
      </c>
      <c r="O4" s="9">
        <v>93812</v>
      </c>
      <c r="P4" s="9">
        <v>87280</v>
      </c>
      <c r="Q4" s="9">
        <v>86237</v>
      </c>
    </row>
    <row r="5" spans="1:17" x14ac:dyDescent="0.15">
      <c r="A5" s="32" t="s">
        <v>1</v>
      </c>
      <c r="B5" s="32"/>
      <c r="C5" s="9">
        <v>105774</v>
      </c>
      <c r="D5" s="9">
        <v>105986</v>
      </c>
      <c r="E5" s="9">
        <v>108802</v>
      </c>
      <c r="F5" s="9">
        <v>107684</v>
      </c>
      <c r="G5" s="9">
        <v>104516</v>
      </c>
      <c r="H5" s="9">
        <v>97841</v>
      </c>
      <c r="I5" s="9">
        <v>89910</v>
      </c>
      <c r="J5" s="9">
        <v>86784</v>
      </c>
      <c r="K5" s="9">
        <v>82557</v>
      </c>
      <c r="L5" s="9">
        <v>78131</v>
      </c>
      <c r="M5" s="9">
        <v>75257</v>
      </c>
      <c r="N5" s="9">
        <v>71330</v>
      </c>
      <c r="O5" s="9">
        <v>65814</v>
      </c>
      <c r="P5" s="9">
        <v>62609</v>
      </c>
      <c r="Q5" s="9">
        <v>63493</v>
      </c>
    </row>
    <row r="6" spans="1:17" x14ac:dyDescent="0.15">
      <c r="A6" s="33" t="s">
        <v>2</v>
      </c>
      <c r="B6" s="32"/>
      <c r="C6" s="9">
        <v>102504</v>
      </c>
      <c r="D6" s="9">
        <v>101504</v>
      </c>
      <c r="E6" s="9">
        <v>105228</v>
      </c>
      <c r="F6" s="9">
        <v>104804</v>
      </c>
      <c r="G6" s="9">
        <v>101340</v>
      </c>
      <c r="H6" s="9">
        <v>93079</v>
      </c>
      <c r="I6" s="9">
        <v>85464</v>
      </c>
      <c r="J6" s="9">
        <v>80096</v>
      </c>
      <c r="K6" s="9">
        <v>75114</v>
      </c>
      <c r="L6" s="9">
        <v>69879</v>
      </c>
      <c r="M6" s="9">
        <v>66154</v>
      </c>
      <c r="N6" s="9">
        <v>61061</v>
      </c>
      <c r="O6" s="9">
        <v>55337</v>
      </c>
      <c r="P6" s="9">
        <v>51622</v>
      </c>
      <c r="Q6" s="9">
        <v>50369</v>
      </c>
    </row>
    <row r="7" spans="1:17" x14ac:dyDescent="0.15">
      <c r="A7" s="12"/>
      <c r="B7" s="7" t="s">
        <v>9</v>
      </c>
      <c r="C7" s="9">
        <v>25854</v>
      </c>
      <c r="D7" s="9">
        <v>27015</v>
      </c>
      <c r="E7" s="9">
        <v>27019</v>
      </c>
      <c r="F7" s="9">
        <v>27362</v>
      </c>
      <c r="G7" s="9">
        <v>28066</v>
      </c>
      <c r="H7" s="9">
        <v>28673</v>
      </c>
      <c r="I7" s="9">
        <v>27953</v>
      </c>
      <c r="J7" s="9">
        <v>28084</v>
      </c>
      <c r="K7" s="9">
        <v>27539</v>
      </c>
      <c r="L7" s="9">
        <v>26936</v>
      </c>
      <c r="M7" s="14">
        <v>26106</v>
      </c>
      <c r="N7" s="14">
        <v>24348</v>
      </c>
      <c r="O7" s="14">
        <v>22267</v>
      </c>
      <c r="P7" s="14">
        <v>21221</v>
      </c>
      <c r="Q7" s="14">
        <v>21035</v>
      </c>
    </row>
    <row r="8" spans="1:17" x14ac:dyDescent="0.15">
      <c r="A8" s="13"/>
      <c r="B8" s="7" t="s">
        <v>10</v>
      </c>
      <c r="C8" s="9">
        <v>76650</v>
      </c>
      <c r="D8" s="9">
        <v>74489</v>
      </c>
      <c r="E8" s="9">
        <v>78209</v>
      </c>
      <c r="F8" s="9">
        <v>77442</v>
      </c>
      <c r="G8" s="9">
        <v>73274</v>
      </c>
      <c r="H8" s="9">
        <v>64406</v>
      </c>
      <c r="I8" s="9">
        <v>57511</v>
      </c>
      <c r="J8" s="9">
        <v>52012</v>
      </c>
      <c r="K8" s="9">
        <v>47575</v>
      </c>
      <c r="L8" s="9">
        <v>42943</v>
      </c>
      <c r="M8" s="14">
        <v>40048</v>
      </c>
      <c r="N8" s="14">
        <v>36713</v>
      </c>
      <c r="O8" s="14">
        <v>33070</v>
      </c>
      <c r="P8" s="14">
        <v>30401</v>
      </c>
      <c r="Q8" s="14">
        <v>29334</v>
      </c>
    </row>
    <row r="9" spans="1:17" x14ac:dyDescent="0.15">
      <c r="A9" s="26" t="s">
        <v>4</v>
      </c>
      <c r="B9" s="27"/>
      <c r="C9" s="11">
        <v>25.222430344181689</v>
      </c>
      <c r="D9" s="11">
        <v>26.614714691046657</v>
      </c>
      <c r="E9" s="11">
        <v>25.676625993081693</v>
      </c>
      <c r="F9" s="11">
        <v>26.107782145719625</v>
      </c>
      <c r="G9" s="11">
        <f t="shared" ref="G9:J9" si="0">G7/G6*100</f>
        <v>27.694888494178016</v>
      </c>
      <c r="H9" s="11">
        <f t="shared" si="0"/>
        <v>30.805015094704498</v>
      </c>
      <c r="I9" s="11">
        <f t="shared" si="0"/>
        <v>32.707338762519896</v>
      </c>
      <c r="J9" s="11">
        <f t="shared" si="0"/>
        <v>35.062924490611266</v>
      </c>
      <c r="K9" s="11">
        <f t="shared" ref="K9:P9" si="1">K7/K6*100</f>
        <v>36.662938999387592</v>
      </c>
      <c r="L9" s="11">
        <f t="shared" si="1"/>
        <v>38.546630604330339</v>
      </c>
      <c r="M9" s="11">
        <f t="shared" si="1"/>
        <v>39.462466366357283</v>
      </c>
      <c r="N9" s="11">
        <f t="shared" si="1"/>
        <v>39.874879219141512</v>
      </c>
      <c r="O9" s="11">
        <f t="shared" si="1"/>
        <v>40.238899831938845</v>
      </c>
      <c r="P9" s="11">
        <f t="shared" si="1"/>
        <v>41.108442137073339</v>
      </c>
      <c r="Q9" s="11">
        <f>Q7/Q6*100</f>
        <v>41.761797931267246</v>
      </c>
    </row>
    <row r="10" spans="1:17" x14ac:dyDescent="0.15">
      <c r="A10" s="26" t="s">
        <v>3</v>
      </c>
      <c r="B10" s="27"/>
      <c r="C10" s="10">
        <v>74.533347426276293</v>
      </c>
      <c r="D10" s="10">
        <v>72.817088168408333</v>
      </c>
      <c r="E10" s="10">
        <v>72.506147581951097</v>
      </c>
      <c r="F10" s="10">
        <v>72.433995896814992</v>
      </c>
      <c r="G10" s="10">
        <f t="shared" ref="G10:K10" si="2">G5/G4*100</f>
        <v>73.63859903756051</v>
      </c>
      <c r="H10" s="10">
        <f t="shared" si="2"/>
        <v>72.354759510146124</v>
      </c>
      <c r="I10" s="10">
        <f t="shared" si="2"/>
        <v>71.139208456632858</v>
      </c>
      <c r="J10" s="10">
        <f t="shared" si="2"/>
        <v>71.63765137069413</v>
      </c>
      <c r="K10" s="10">
        <f t="shared" si="2"/>
        <v>70.361279435452943</v>
      </c>
      <c r="L10" s="10">
        <f t="shared" ref="L10:M10" si="3">L5/L4*100</f>
        <v>69.325300349594514</v>
      </c>
      <c r="M10" s="10">
        <f t="shared" si="3"/>
        <v>69.676601023988738</v>
      </c>
      <c r="N10" s="10">
        <f>N5/N4*100</f>
        <v>71.550375155478875</v>
      </c>
      <c r="O10" s="10">
        <f>O5/O4*100</f>
        <v>70.155204025071413</v>
      </c>
      <c r="P10" s="10">
        <f>P5/P4*100</f>
        <v>71.733501374885421</v>
      </c>
      <c r="Q10" s="10">
        <f>Q5/Q4*100</f>
        <v>73.626169741526255</v>
      </c>
    </row>
    <row r="11" spans="1:17" x14ac:dyDescent="0.15">
      <c r="P11" s="4"/>
    </row>
    <row r="12" spans="1:17" x14ac:dyDescent="0.15">
      <c r="P12" s="4"/>
    </row>
    <row r="13" spans="1:17" x14ac:dyDescent="0.15">
      <c r="P13" s="4"/>
    </row>
    <row r="14" spans="1:17" x14ac:dyDescent="0.15">
      <c r="P14" s="2"/>
    </row>
    <row r="60" spans="1:16" x14ac:dyDescent="0.15">
      <c r="A60" s="28"/>
      <c r="B60" s="28"/>
      <c r="C60" s="15"/>
      <c r="D60" s="15"/>
      <c r="E60" s="15"/>
      <c r="F60" s="15"/>
      <c r="G60" s="15"/>
      <c r="H60" s="15"/>
      <c r="I60" s="15"/>
      <c r="J60" s="16"/>
      <c r="K60" s="16"/>
      <c r="L60" s="16"/>
      <c r="M60" s="16"/>
      <c r="N60" s="16"/>
      <c r="O60" s="16"/>
      <c r="P60" s="4"/>
    </row>
    <row r="61" spans="1:16" x14ac:dyDescent="0.15">
      <c r="A61" s="29"/>
      <c r="B61" s="29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4"/>
    </row>
    <row r="62" spans="1:16" x14ac:dyDescent="0.15">
      <c r="A62" s="29"/>
      <c r="B62" s="29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4"/>
    </row>
    <row r="63" spans="1:16" x14ac:dyDescent="0.15">
      <c r="A63" s="29"/>
      <c r="B63" s="29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2"/>
    </row>
    <row r="64" spans="1:16" x14ac:dyDescent="0.15">
      <c r="B64" s="18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9"/>
      <c r="N64" s="19"/>
      <c r="O64" s="19"/>
      <c r="P64" s="2"/>
    </row>
    <row r="65" spans="1:16" x14ac:dyDescent="0.15">
      <c r="B65" s="18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9"/>
      <c r="N65" s="19"/>
      <c r="O65" s="19"/>
      <c r="P65" s="2"/>
    </row>
    <row r="66" spans="1:16" x14ac:dyDescent="0.15">
      <c r="A66" s="25"/>
      <c r="B66" s="25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15">
      <c r="A67" s="25"/>
      <c r="B67" s="25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3"/>
    </row>
  </sheetData>
  <mergeCells count="12">
    <mergeCell ref="A3:B3"/>
    <mergeCell ref="A4:B4"/>
    <mergeCell ref="A6:B6"/>
    <mergeCell ref="A5:B5"/>
    <mergeCell ref="A10:B10"/>
    <mergeCell ref="A66:B66"/>
    <mergeCell ref="A67:B67"/>
    <mergeCell ref="A9:B9"/>
    <mergeCell ref="A60:B60"/>
    <mergeCell ref="A61:B61"/>
    <mergeCell ref="A62:B62"/>
    <mergeCell ref="A63:B6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令和３年白書・犯罪類型別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K0004152</dc:creator>
  <cp:lastModifiedBy>上野 航平</cp:lastModifiedBy>
  <cp:lastPrinted>2016-03-04T02:14:13Z</cp:lastPrinted>
  <dcterms:created xsi:type="dcterms:W3CDTF">2005-03-16T01:16:37Z</dcterms:created>
  <dcterms:modified xsi:type="dcterms:W3CDTF">2022-12-14T09:35:42Z</dcterms:modified>
</cp:coreProperties>
</file>