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2022-12-12_警察白書2022\r04\honbun\excel\"/>
    </mc:Choice>
  </mc:AlternateContent>
  <xr:revisionPtr revIDLastSave="0" documentId="13_ncr:1_{D3CFB31A-2FC0-49D3-87CF-D0F7A66F7E81}" xr6:coauthVersionLast="36" xr6:coauthVersionMax="47" xr10:uidLastSave="{00000000-0000-0000-0000-000000000000}"/>
  <bookViews>
    <workbookView xWindow="2532" yWindow="1476" windowWidth="19560" windowHeight="13680" tabRatio="749" firstSheet="1" activeTab="1" xr2:uid="{00000000-000D-0000-FFFF-FFFF00000000}"/>
  </bookViews>
  <sheets>
    <sheet name="Sheet1" sheetId="47" r:id="rId1"/>
    <sheet name="令和３年白書・犯罪類型別" sheetId="37" r:id="rId2"/>
  </sheets>
  <calcPr calcId="191029"/>
</workbook>
</file>

<file path=xl/calcChain.xml><?xml version="1.0" encoding="utf-8"?>
<calcChain xmlns="http://schemas.openxmlformats.org/spreadsheetml/2006/main">
  <c r="R10" i="37" l="1"/>
  <c r="R13" i="37"/>
  <c r="Q10" i="37" l="1"/>
  <c r="Q13" i="37"/>
  <c r="O13" i="37" l="1"/>
  <c r="O10" i="37"/>
  <c r="M13" i="37" l="1"/>
  <c r="N13" i="37"/>
  <c r="M10" i="37"/>
  <c r="N10" i="37"/>
  <c r="P10" i="37"/>
  <c r="P13" i="37"/>
</calcChain>
</file>

<file path=xl/sharedStrings.xml><?xml version="1.0" encoding="utf-8"?>
<sst xmlns="http://schemas.openxmlformats.org/spreadsheetml/2006/main" count="15" uniqueCount="15">
  <si>
    <t>認知件数(件)</t>
    <rPh sb="0" eb="2">
      <t>ニンチ</t>
    </rPh>
    <rPh sb="2" eb="4">
      <t>ケンスウ</t>
    </rPh>
    <rPh sb="5" eb="6">
      <t>ケン</t>
    </rPh>
    <phoneticPr fontId="1"/>
  </si>
  <si>
    <t>検挙件数(件)</t>
    <rPh sb="0" eb="2">
      <t>ケンキョ</t>
    </rPh>
    <rPh sb="2" eb="4">
      <t>ケンスウ</t>
    </rPh>
    <rPh sb="5" eb="6">
      <t>ケン</t>
    </rPh>
    <phoneticPr fontId="1"/>
  </si>
  <si>
    <t>検挙人員(人)</t>
    <rPh sb="0" eb="2">
      <t>ケンキョ</t>
    </rPh>
    <rPh sb="2" eb="4">
      <t>ジンイン</t>
    </rPh>
    <rPh sb="5" eb="6">
      <t>ジン</t>
    </rPh>
    <phoneticPr fontId="1"/>
  </si>
  <si>
    <t>検挙率(％)</t>
    <rPh sb="0" eb="2">
      <t>ケンキョ</t>
    </rPh>
    <rPh sb="2" eb="3">
      <t>リツ</t>
    </rPh>
    <phoneticPr fontId="1"/>
  </si>
  <si>
    <t>キーなしの割合(％)</t>
    <rPh sb="5" eb="7">
      <t>ワリアイ</t>
    </rPh>
    <phoneticPr fontId="1"/>
  </si>
  <si>
    <t>キーあり</t>
    <phoneticPr fontId="1"/>
  </si>
  <si>
    <t>キーなし</t>
    <phoneticPr fontId="1"/>
  </si>
  <si>
    <t>令和元</t>
    <rPh sb="0" eb="2">
      <t>レイワ</t>
    </rPh>
    <rPh sb="2" eb="3">
      <t>モト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</si>
  <si>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</si>
  <si>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</si>
  <si>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注１：エンジンキーがイグニッションスイッチに差し込まれ、又は運転席若しくはその周辺に放置されていて被害に遭ったもの
　２：「キーあり」以外のもの</t>
    <rPh sb="0" eb="1">
      <t>チュウ</t>
    </rPh>
    <rPh sb="22" eb="23">
      <t>サ</t>
    </rPh>
    <rPh sb="24" eb="25">
      <t>コ</t>
    </rPh>
    <rPh sb="28" eb="29">
      <t>マタ</t>
    </rPh>
    <rPh sb="30" eb="33">
      <t>ウンテンセキ</t>
    </rPh>
    <rPh sb="33" eb="34">
      <t>モ</t>
    </rPh>
    <rPh sb="39" eb="41">
      <t>シュウヘン</t>
    </rPh>
    <rPh sb="42" eb="44">
      <t>ホウチ</t>
    </rPh>
    <rPh sb="49" eb="51">
      <t>ヒガイ</t>
    </rPh>
    <rPh sb="52" eb="53">
      <t>ア</t>
    </rPh>
    <rPh sb="67" eb="69">
      <t>イガイ</t>
    </rPh>
    <phoneticPr fontId="1"/>
  </si>
  <si>
    <t>平成23</t>
    <rPh sb="0" eb="2">
      <t>ヘイセイ</t>
    </rPh>
    <phoneticPr fontId="1"/>
  </si>
  <si>
    <t xml:space="preserve">　　　 　　　　　  年次
区分  </t>
    <rPh sb="11" eb="13">
      <t>ネンジ</t>
    </rPh>
    <rPh sb="14" eb="16">
      <t>クブン</t>
    </rPh>
    <phoneticPr fontId="1"/>
  </si>
  <si>
    <t>平成24</t>
    <rPh sb="0" eb="2">
      <t>ヘイセイ</t>
    </rPh>
    <phoneticPr fontId="1"/>
  </si>
  <si>
    <t>図表２－35　自動車盗の認知・検挙状況の推移（平成24年～令和３年）</t>
    <rPh sb="0" eb="2">
      <t>ズヒョウ</t>
    </rPh>
    <rPh sb="7" eb="10">
      <t>ジドウシャ</t>
    </rPh>
    <rPh sb="10" eb="11">
      <t>トウ</t>
    </rPh>
    <rPh sb="12" eb="14">
      <t>ニンチ</t>
    </rPh>
    <rPh sb="15" eb="17">
      <t>ケンキョ</t>
    </rPh>
    <rPh sb="17" eb="19">
      <t>ジョウキョウ</t>
    </rPh>
    <rPh sb="20" eb="22">
      <t>スイイ</t>
    </rPh>
    <rPh sb="23" eb="25">
      <t>ヘイセイ</t>
    </rPh>
    <rPh sb="27" eb="28">
      <t>ネン</t>
    </rPh>
    <rPh sb="29" eb="31">
      <t>レイワ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</si>
</sst>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7" xfId="0" applyBorder="1"/>
    <xf numFmtId="0" fontId="0" fillId="0" borderId="6" xfId="0" applyBorder="1"/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76" fontId="0" fillId="0" borderId="0" xfId="0" applyNumberFormat="1"/>
    <xf numFmtId="0" fontId="0" fillId="0" borderId="0" xfId="0" applyAlignment="1">
      <alignment shrinkToFit="1"/>
    </xf>
    <xf numFmtId="177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1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2" borderId="4" xfId="0" applyFont="1" applyFill="1" applyBorder="1" applyAlignment="1">
      <alignment horizontal="left" vertical="center" wrapText="1" shrinkToFit="1"/>
    </xf>
    <xf numFmtId="0" fontId="3" fillId="2" borderId="8" xfId="0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令和３年白書・犯罪類型別!$I$6:$R$6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令和３年白書・犯罪類型別!$I$7:$R$7</c:f>
              <c:numCache>
                <c:formatCode>#,##0_ </c:formatCode>
                <c:ptCount val="10"/>
                <c:pt idx="0">
                  <c:v>21319</c:v>
                </c:pt>
                <c:pt idx="1">
                  <c:v>21529</c:v>
                </c:pt>
                <c:pt idx="2">
                  <c:v>16104</c:v>
                </c:pt>
                <c:pt idx="3">
                  <c:v>13821</c:v>
                </c:pt>
                <c:pt idx="4">
                  <c:v>11655</c:v>
                </c:pt>
                <c:pt idx="5">
                  <c:v>10213</c:v>
                </c:pt>
                <c:pt idx="6">
                  <c:v>8628</c:v>
                </c:pt>
                <c:pt idx="7">
                  <c:v>7143</c:v>
                </c:pt>
                <c:pt idx="8">
                  <c:v>5210</c:v>
                </c:pt>
                <c:pt idx="9">
                  <c:v>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F-4283-94B9-F8A137B7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84616"/>
        <c:axId val="222690384"/>
      </c:barChart>
      <c:catAx>
        <c:axId val="2227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690384"/>
        <c:crosses val="autoZero"/>
        <c:auto val="1"/>
        <c:lblAlgn val="ctr"/>
        <c:lblOffset val="100"/>
        <c:noMultiLvlLbl val="0"/>
      </c:catAx>
      <c:valAx>
        <c:axId val="22269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8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令和３年白書・犯罪類型別!$H$6:$R$6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令和３年白書・犯罪類型別!$H$13:$R$13</c:f>
              <c:numCache>
                <c:formatCode>#,##0.0_ </c:formatCode>
                <c:ptCount val="10"/>
                <c:pt idx="0">
                  <c:v>35.442562971996807</c:v>
                </c:pt>
                <c:pt idx="1">
                  <c:v>36.494960286125689</c:v>
                </c:pt>
                <c:pt idx="2">
                  <c:v>41.536264282165916</c:v>
                </c:pt>
                <c:pt idx="3">
                  <c:v>48.874900513711019</c:v>
                </c:pt>
                <c:pt idx="4">
                  <c:v>49.017589017589017</c:v>
                </c:pt>
                <c:pt idx="5">
                  <c:v>52.45275629100167</c:v>
                </c:pt>
                <c:pt idx="6">
                  <c:v>49.235048678720446</c:v>
                </c:pt>
                <c:pt idx="7">
                  <c:v>53.82892342153157</c:v>
                </c:pt>
                <c:pt idx="8">
                  <c:v>57.696737044145877</c:v>
                </c:pt>
                <c:pt idx="9">
                  <c:v>49.324585102277112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3-4C23-A22E-CB6B6A0F3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25800"/>
        <c:axId val="222758008"/>
      </c:lineChart>
      <c:catAx>
        <c:axId val="22332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58008"/>
        <c:crosses val="autoZero"/>
        <c:auto val="1"/>
        <c:lblAlgn val="ctr"/>
        <c:lblOffset val="100"/>
        <c:noMultiLvlLbl val="0"/>
      </c:catAx>
      <c:valAx>
        <c:axId val="2227580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325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475129</xdr:colOff>
      <xdr:row>16</xdr:row>
      <xdr:rowOff>3239</xdr:rowOff>
    </xdr:from>
    <xdr:to>
      <xdr:col>18</xdr:col>
      <xdr:colOff>187212</xdr:colOff>
      <xdr:row>31</xdr:row>
      <xdr:rowOff>8966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82A9DB1-054F-4E2A-AA5F-2170EAB880FE}"/>
            </a:ext>
          </a:extLst>
        </xdr:cNvPr>
        <xdr:cNvGrpSpPr/>
      </xdr:nvGrpSpPr>
      <xdr:grpSpPr>
        <a:xfrm>
          <a:off x="1146464" y="2316948"/>
          <a:ext cx="5278757" cy="2083909"/>
          <a:chOff x="3164541" y="2253380"/>
          <a:chExt cx="5431565" cy="2022786"/>
        </a:xfrm>
      </xdr:grpSpPr>
      <xdr:graphicFrame macro="">
        <xdr:nvGraphicFramePr>
          <xdr:cNvPr id="12" name="グラフ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aphicFramePr/>
        </xdr:nvGraphicFramePr>
        <xdr:xfrm>
          <a:off x="3214669" y="2253380"/>
          <a:ext cx="5185259" cy="20227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8CB733D-4317-423B-94B9-0C255FE48917}"/>
              </a:ext>
            </a:extLst>
          </xdr:cNvPr>
          <xdr:cNvSpPr txBox="1">
            <a:spLocks noChangeAspect="1"/>
          </xdr:cNvSpPr>
        </xdr:nvSpPr>
        <xdr:spPr>
          <a:xfrm>
            <a:off x="3164541" y="2519082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3987FB67-6CC3-4A86-8E4A-386C5F049577}"/>
              </a:ext>
            </a:extLst>
          </xdr:cNvPr>
          <xdr:cNvSpPr txBox="1">
            <a:spLocks noChangeAspect="1"/>
          </xdr:cNvSpPr>
        </xdr:nvSpPr>
        <xdr:spPr>
          <a:xfrm>
            <a:off x="7951695" y="4052047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18</xdr:col>
      <xdr:colOff>44824</xdr:colOff>
      <xdr:row>15</xdr:row>
      <xdr:rowOff>115231</xdr:rowOff>
    </xdr:from>
    <xdr:to>
      <xdr:col>28</xdr:col>
      <xdr:colOff>384435</xdr:colOff>
      <xdr:row>30</xdr:row>
      <xdr:rowOff>116542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07CEA3F-8620-41EE-9B3C-4B83AF87601B}"/>
            </a:ext>
          </a:extLst>
        </xdr:cNvPr>
        <xdr:cNvGrpSpPr/>
      </xdr:nvGrpSpPr>
      <xdr:grpSpPr>
        <a:xfrm>
          <a:off x="6282833" y="2290395"/>
          <a:ext cx="5431157" cy="2079492"/>
          <a:chOff x="8803342" y="2248831"/>
          <a:chExt cx="5539140" cy="2018369"/>
        </a:xfrm>
      </xdr:grpSpPr>
      <xdr:graphicFrame macro="">
        <xdr:nvGraphicFramePr>
          <xdr:cNvPr id="14" name="グラフ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GraphicFramePr/>
        </xdr:nvGraphicFramePr>
        <xdr:xfrm>
          <a:off x="8927462" y="2248831"/>
          <a:ext cx="5209879" cy="20183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FCCAF48-131A-46AC-B2FD-A6A5AD5BD503}"/>
              </a:ext>
            </a:extLst>
          </xdr:cNvPr>
          <xdr:cNvSpPr txBox="1">
            <a:spLocks noChangeAspect="1"/>
          </xdr:cNvSpPr>
        </xdr:nvSpPr>
        <xdr:spPr>
          <a:xfrm>
            <a:off x="8803342" y="2501153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192D2CD6-A0F5-438F-99DF-7E111D8215D7}"/>
              </a:ext>
            </a:extLst>
          </xdr:cNvPr>
          <xdr:cNvSpPr txBox="1">
            <a:spLocks noChangeAspect="1"/>
          </xdr:cNvSpPr>
        </xdr:nvSpPr>
        <xdr:spPr>
          <a:xfrm>
            <a:off x="13698071" y="4043082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3" sqref="A3"/>
    </sheetView>
  </sheetViews>
  <sheetFormatPr defaultRowHeight="10.8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4:R47"/>
  <sheetViews>
    <sheetView tabSelected="1" topLeftCell="A4" zoomScale="220" zoomScaleNormal="220" workbookViewId="0">
      <pane xSplit="3" ySplit="3" topLeftCell="D7" activePane="bottomRight" state="frozen"/>
      <selection activeCell="A4" sqref="A4"/>
      <selection pane="topRight" activeCell="J4" sqref="J4"/>
      <selection pane="bottomLeft" activeCell="A7" sqref="A7"/>
      <selection pane="bottomRight" activeCell="K5" sqref="K5"/>
    </sheetView>
  </sheetViews>
  <sheetFormatPr defaultColWidth="8" defaultRowHeight="10.8" x14ac:dyDescent="0.15"/>
  <cols>
    <col min="1" max="1" width="2.125" customWidth="1"/>
    <col min="2" max="2" width="7.125" customWidth="1"/>
    <col min="3" max="3" width="9.625" customWidth="1"/>
    <col min="4" max="7" width="7.375" hidden="1" customWidth="1"/>
    <col min="8" max="8" width="8.375" hidden="1" customWidth="1"/>
    <col min="9" max="38" width="8.375" customWidth="1"/>
  </cols>
  <sheetData>
    <row r="4" spans="1:18" x14ac:dyDescent="0.15">
      <c r="A4" s="20" t="s">
        <v>14</v>
      </c>
      <c r="B4" s="20"/>
    </row>
    <row r="5" spans="1:18" x14ac:dyDescent="0.1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8" ht="18.75" customHeight="1" x14ac:dyDescent="0.15">
      <c r="A6" s="29" t="s">
        <v>12</v>
      </c>
      <c r="B6" s="30"/>
      <c r="C6" s="31"/>
      <c r="D6" s="15">
        <v>19</v>
      </c>
      <c r="E6" s="15">
        <v>20</v>
      </c>
      <c r="F6" s="15">
        <v>21</v>
      </c>
      <c r="G6" s="15">
        <v>22</v>
      </c>
      <c r="H6" s="15" t="s">
        <v>11</v>
      </c>
      <c r="I6" s="15" t="s">
        <v>13</v>
      </c>
      <c r="J6" s="15">
        <v>25</v>
      </c>
      <c r="K6" s="15">
        <v>26</v>
      </c>
      <c r="L6" s="15">
        <v>27</v>
      </c>
      <c r="M6" s="15">
        <v>28</v>
      </c>
      <c r="N6" s="15">
        <v>29</v>
      </c>
      <c r="O6" s="15">
        <v>30</v>
      </c>
      <c r="P6" s="16" t="s">
        <v>7</v>
      </c>
      <c r="Q6" s="16">
        <v>2</v>
      </c>
      <c r="R6" s="16">
        <v>3</v>
      </c>
    </row>
    <row r="7" spans="1:18" x14ac:dyDescent="0.15">
      <c r="A7" s="26" t="s">
        <v>0</v>
      </c>
      <c r="B7" s="27"/>
      <c r="C7" s="28"/>
      <c r="D7" s="3">
        <v>31790</v>
      </c>
      <c r="E7" s="3">
        <v>27668</v>
      </c>
      <c r="F7" s="3">
        <v>25960</v>
      </c>
      <c r="G7" s="3">
        <v>23970</v>
      </c>
      <c r="H7" s="3">
        <v>25238</v>
      </c>
      <c r="I7" s="3">
        <v>21319</v>
      </c>
      <c r="J7" s="3">
        <v>21529</v>
      </c>
      <c r="K7" s="3">
        <v>16104</v>
      </c>
      <c r="L7" s="3">
        <v>13821</v>
      </c>
      <c r="M7" s="3">
        <v>11655</v>
      </c>
      <c r="N7" s="3">
        <v>10213</v>
      </c>
      <c r="O7" s="3">
        <v>8628</v>
      </c>
      <c r="P7" s="3">
        <v>7143</v>
      </c>
      <c r="Q7" s="3">
        <v>5210</v>
      </c>
      <c r="R7" s="3">
        <v>5182</v>
      </c>
    </row>
    <row r="8" spans="1:18" x14ac:dyDescent="0.15">
      <c r="A8" s="5"/>
      <c r="B8" s="7" t="s">
        <v>5</v>
      </c>
      <c r="C8" s="8" t="s">
        <v>8</v>
      </c>
      <c r="D8" s="3">
        <v>8695</v>
      </c>
      <c r="E8" s="3">
        <v>7663</v>
      </c>
      <c r="F8" s="3">
        <v>7066</v>
      </c>
      <c r="G8" s="3">
        <v>6396</v>
      </c>
      <c r="H8" s="3">
        <v>6362</v>
      </c>
      <c r="I8" s="3">
        <v>5537</v>
      </c>
      <c r="J8" s="3">
        <v>5149</v>
      </c>
      <c r="K8" s="3">
        <v>4279</v>
      </c>
      <c r="L8" s="3">
        <v>3523</v>
      </c>
      <c r="M8" s="3">
        <v>3125</v>
      </c>
      <c r="N8" s="3">
        <v>2605</v>
      </c>
      <c r="O8" s="3">
        <v>2192</v>
      </c>
      <c r="P8" s="3">
        <v>1801</v>
      </c>
      <c r="Q8" s="3">
        <v>1307</v>
      </c>
      <c r="R8" s="3">
        <v>1196</v>
      </c>
    </row>
    <row r="9" spans="1:18" x14ac:dyDescent="0.15">
      <c r="A9" s="5"/>
      <c r="B9" s="7" t="s">
        <v>6</v>
      </c>
      <c r="C9" s="8" t="s">
        <v>9</v>
      </c>
      <c r="D9" s="3">
        <v>23095</v>
      </c>
      <c r="E9" s="3">
        <v>20005</v>
      </c>
      <c r="F9" s="3">
        <v>18894</v>
      </c>
      <c r="G9" s="3">
        <v>17574</v>
      </c>
      <c r="H9" s="3">
        <v>18876</v>
      </c>
      <c r="I9" s="3">
        <v>15782</v>
      </c>
      <c r="J9" s="3">
        <v>16380</v>
      </c>
      <c r="K9" s="3">
        <v>11825</v>
      </c>
      <c r="L9" s="3">
        <v>10298</v>
      </c>
      <c r="M9" s="3">
        <v>8530</v>
      </c>
      <c r="N9" s="3">
        <v>7608</v>
      </c>
      <c r="O9" s="3">
        <v>6436</v>
      </c>
      <c r="P9" s="3">
        <v>5342</v>
      </c>
      <c r="Q9" s="3">
        <v>3903</v>
      </c>
      <c r="R9" s="3">
        <v>3986</v>
      </c>
    </row>
    <row r="10" spans="1:18" x14ac:dyDescent="0.15">
      <c r="A10" s="6"/>
      <c r="B10" s="21" t="s">
        <v>4</v>
      </c>
      <c r="C10" s="22"/>
      <c r="D10" s="4">
        <v>72.648631645171434</v>
      </c>
      <c r="E10" s="4">
        <v>72.303744397860342</v>
      </c>
      <c r="F10" s="4">
        <v>72.78120184899845</v>
      </c>
      <c r="G10" s="4">
        <v>73.316645807259079</v>
      </c>
      <c r="H10" s="4">
        <v>74.791980347095659</v>
      </c>
      <c r="I10" s="4">
        <v>74.027862470097091</v>
      </c>
      <c r="J10" s="4">
        <v>76.083422360536943</v>
      </c>
      <c r="K10" s="4">
        <v>73.428961748633881</v>
      </c>
      <c r="L10" s="4">
        <v>74.509803921568633</v>
      </c>
      <c r="M10" s="4">
        <f t="shared" ref="M10:R10" si="0">M9/M7*100</f>
        <v>73.187473187473188</v>
      </c>
      <c r="N10" s="4">
        <f t="shared" si="0"/>
        <v>74.493292862038572</v>
      </c>
      <c r="O10" s="4">
        <f t="shared" si="0"/>
        <v>74.594343996291144</v>
      </c>
      <c r="P10" s="4">
        <f t="shared" si="0"/>
        <v>74.786504269914602</v>
      </c>
      <c r="Q10" s="4">
        <f t="shared" si="0"/>
        <v>74.913627639155465</v>
      </c>
      <c r="R10" s="4">
        <f t="shared" si="0"/>
        <v>76.920108066383648</v>
      </c>
    </row>
    <row r="11" spans="1:18" x14ac:dyDescent="0.15">
      <c r="A11" s="23" t="s">
        <v>1</v>
      </c>
      <c r="B11" s="24"/>
      <c r="C11" s="25"/>
      <c r="D11" s="3">
        <v>13507</v>
      </c>
      <c r="E11" s="3">
        <v>12569</v>
      </c>
      <c r="F11" s="3">
        <v>9557</v>
      </c>
      <c r="G11" s="3">
        <v>8433</v>
      </c>
      <c r="H11" s="3">
        <v>8377</v>
      </c>
      <c r="I11" s="3">
        <v>7556</v>
      </c>
      <c r="J11" s="3">
        <v>7857</v>
      </c>
      <c r="K11" s="3">
        <v>6689</v>
      </c>
      <c r="L11" s="3">
        <v>6755</v>
      </c>
      <c r="M11" s="3">
        <v>5713</v>
      </c>
      <c r="N11" s="3">
        <v>5357</v>
      </c>
      <c r="O11" s="3">
        <v>4248</v>
      </c>
      <c r="P11" s="3">
        <v>3845</v>
      </c>
      <c r="Q11" s="3">
        <v>3006</v>
      </c>
      <c r="R11" s="3">
        <v>2556</v>
      </c>
    </row>
    <row r="12" spans="1:18" x14ac:dyDescent="0.15">
      <c r="A12" s="23" t="s">
        <v>2</v>
      </c>
      <c r="B12" s="24"/>
      <c r="C12" s="25"/>
      <c r="D12" s="3">
        <v>2380</v>
      </c>
      <c r="E12" s="3">
        <v>2228</v>
      </c>
      <c r="F12" s="3">
        <v>2045</v>
      </c>
      <c r="G12" s="3">
        <v>1837</v>
      </c>
      <c r="H12" s="3">
        <v>1856</v>
      </c>
      <c r="I12" s="3">
        <v>1708</v>
      </c>
      <c r="J12" s="3">
        <v>1484</v>
      </c>
      <c r="K12" s="3">
        <v>1375</v>
      </c>
      <c r="L12" s="3">
        <v>1224</v>
      </c>
      <c r="M12" s="3">
        <v>1100</v>
      </c>
      <c r="N12" s="3">
        <v>1034</v>
      </c>
      <c r="O12" s="3">
        <v>914</v>
      </c>
      <c r="P12" s="3">
        <v>778</v>
      </c>
      <c r="Q12" s="3">
        <v>666</v>
      </c>
      <c r="R12" s="3">
        <v>634</v>
      </c>
    </row>
    <row r="13" spans="1:18" x14ac:dyDescent="0.15">
      <c r="A13" s="23" t="s">
        <v>3</v>
      </c>
      <c r="B13" s="24"/>
      <c r="C13" s="25"/>
      <c r="D13" s="4">
        <v>42.488203837684807</v>
      </c>
      <c r="E13" s="4">
        <v>45.427931184039323</v>
      </c>
      <c r="F13" s="4">
        <v>36.814329738058554</v>
      </c>
      <c r="G13" s="4">
        <v>35.181476846057578</v>
      </c>
      <c r="H13" s="4">
        <v>33.192012045328475</v>
      </c>
      <c r="I13" s="4">
        <v>35.442562971996807</v>
      </c>
      <c r="J13" s="4">
        <v>36.494960286125689</v>
      </c>
      <c r="K13" s="4">
        <v>41.536264282165916</v>
      </c>
      <c r="L13" s="4">
        <v>48.874900513711019</v>
      </c>
      <c r="M13" s="4">
        <f t="shared" ref="M13:R13" si="1">M11/M7*100</f>
        <v>49.017589017589017</v>
      </c>
      <c r="N13" s="4">
        <f t="shared" si="1"/>
        <v>52.45275629100167</v>
      </c>
      <c r="O13" s="4">
        <f t="shared" si="1"/>
        <v>49.235048678720446</v>
      </c>
      <c r="P13" s="4">
        <f t="shared" si="1"/>
        <v>53.82892342153157</v>
      </c>
      <c r="Q13" s="4">
        <f t="shared" si="1"/>
        <v>57.696737044145877</v>
      </c>
      <c r="R13" s="4">
        <f t="shared" si="1"/>
        <v>49.324585102277112</v>
      </c>
    </row>
    <row r="14" spans="1:18" ht="10.8" customHeight="1" x14ac:dyDescent="0.15">
      <c r="A14" s="17" t="s">
        <v>10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8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20" spans="2:16" x14ac:dyDescent="0.15">
      <c r="B20" s="1"/>
      <c r="C20" s="1"/>
      <c r="D20" s="2"/>
      <c r="E20" s="2"/>
      <c r="F20" s="2"/>
      <c r="G20" s="2"/>
      <c r="H20" s="2"/>
      <c r="I20" s="2"/>
      <c r="K20" s="2"/>
      <c r="L20" s="2"/>
      <c r="M20" s="2"/>
      <c r="N20" s="2"/>
      <c r="O20" s="2"/>
      <c r="P20" s="2"/>
    </row>
    <row r="40" spans="1:16" x14ac:dyDescent="0.15">
      <c r="A40" s="32"/>
      <c r="B40" s="32"/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"/>
    </row>
    <row r="41" spans="1:16" x14ac:dyDescent="0.15">
      <c r="A41" s="19"/>
      <c r="B41" s="19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15">
      <c r="B42" s="11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x14ac:dyDescent="0.15">
      <c r="B43" s="11"/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0.95" customHeight="1" x14ac:dyDescent="0.15"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0.95" customHeight="1" x14ac:dyDescent="0.15">
      <c r="A45" s="19"/>
      <c r="B45" s="19"/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15">
      <c r="A46" s="19"/>
      <c r="B46" s="19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15">
      <c r="A47" s="19"/>
      <c r="B47" s="19"/>
      <c r="C47" s="1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</sheetData>
  <mergeCells count="12">
    <mergeCell ref="A47:B47"/>
    <mergeCell ref="A4:B4"/>
    <mergeCell ref="B10:C10"/>
    <mergeCell ref="A11:C11"/>
    <mergeCell ref="A12:C12"/>
    <mergeCell ref="A13:C13"/>
    <mergeCell ref="A7:C7"/>
    <mergeCell ref="A6:C6"/>
    <mergeCell ref="A40:B40"/>
    <mergeCell ref="A41:B41"/>
    <mergeCell ref="A45:B45"/>
    <mergeCell ref="A46:B46"/>
  </mergeCells>
  <phoneticPr fontId="1"/>
  <pageMargins left="0.78740157480314965" right="0.78740157480314965" top="0.98425196850393704" bottom="0.98425196850393704" header="0.51181102362204722" footer="0.51181102362204722"/>
  <pageSetup paperSize="9" scale="6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令和３年白書・犯罪類型別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K0004152</dc:creator>
  <cp:lastModifiedBy>上野 航平</cp:lastModifiedBy>
  <cp:lastPrinted>2020-11-04T05:28:55Z</cp:lastPrinted>
  <dcterms:created xsi:type="dcterms:W3CDTF">2005-03-16T01:16:37Z</dcterms:created>
  <dcterms:modified xsi:type="dcterms:W3CDTF">2022-12-14T09:30:54Z</dcterms:modified>
</cp:coreProperties>
</file>