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/>
  <xr:revisionPtr revIDLastSave="0" documentId="13_ncr:1_{15F962E6-ABF7-4A64-9AC5-E23BB03D9313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2-18" sheetId="2" r:id="rId1"/>
  </sheets>
  <definedNames>
    <definedName name="_xlnm.Print_Area" localSheetId="0">'2-18'!$A$1:$M$19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2" l="1"/>
  <c r="M8" i="2"/>
  <c r="M18" i="2" s="1"/>
</calcChain>
</file>

<file path=xl/sharedStrings.xml><?xml version="1.0" encoding="utf-8"?>
<sst xmlns="http://schemas.openxmlformats.org/spreadsheetml/2006/main" count="32" uniqueCount="22">
  <si>
    <t>　　　　　　　　　　　　　　 年次
区分</t>
    <rPh sb="15" eb="17">
      <t>ネンジ</t>
    </rPh>
    <rPh sb="18" eb="20">
      <t>クブン</t>
    </rPh>
    <phoneticPr fontId="7"/>
  </si>
  <si>
    <t>児童福祉法</t>
    <phoneticPr fontId="7"/>
  </si>
  <si>
    <t>青少年保護育成条例</t>
    <phoneticPr fontId="7"/>
  </si>
  <si>
    <t>児童買春・
児童ポルノ
禁止法</t>
    <rPh sb="0" eb="2">
      <t>ジドウ</t>
    </rPh>
    <rPh sb="12" eb="15">
      <t>キンシホウホウウ</t>
    </rPh>
    <phoneticPr fontId="7"/>
  </si>
  <si>
    <t>児童買春</t>
    <rPh sb="0" eb="2">
      <t>ジドウ</t>
    </rPh>
    <rPh sb="2" eb="4">
      <t>カイシュン</t>
    </rPh>
    <phoneticPr fontId="7"/>
  </si>
  <si>
    <t>児童ポルノ</t>
    <rPh sb="0" eb="2">
      <t>ジドウ</t>
    </rPh>
    <phoneticPr fontId="7"/>
  </si>
  <si>
    <t>小計</t>
    <rPh sb="0" eb="2">
      <t>ショウケイ</t>
    </rPh>
    <phoneticPr fontId="7"/>
  </si>
  <si>
    <t>重要犯罪等</t>
    <rPh sb="0" eb="2">
      <t>ジュウヨウ</t>
    </rPh>
    <rPh sb="2" eb="4">
      <t>ハンザイ</t>
    </rPh>
    <rPh sb="4" eb="5">
      <t>ナド</t>
    </rPh>
    <phoneticPr fontId="7"/>
  </si>
  <si>
    <t>殺　　　　人</t>
    <phoneticPr fontId="4"/>
  </si>
  <si>
    <t>強　　　　盗</t>
    <phoneticPr fontId="4"/>
  </si>
  <si>
    <t>放　　　　火</t>
    <phoneticPr fontId="4"/>
  </si>
  <si>
    <t>強制性交等</t>
    <rPh sb="0" eb="2">
      <t>キョウセイ</t>
    </rPh>
    <rPh sb="2" eb="4">
      <t>セイコウ</t>
    </rPh>
    <rPh sb="4" eb="5">
      <t>ラ</t>
    </rPh>
    <phoneticPr fontId="7"/>
  </si>
  <si>
    <t>略 取 誘 拐</t>
    <phoneticPr fontId="7"/>
  </si>
  <si>
    <t>人 身 売 買</t>
    <rPh sb="0" eb="1">
      <t>ヒト</t>
    </rPh>
    <rPh sb="2" eb="3">
      <t>ミ</t>
    </rPh>
    <rPh sb="4" eb="5">
      <t>バイ</t>
    </rPh>
    <rPh sb="6" eb="7">
      <t>バイ</t>
    </rPh>
    <phoneticPr fontId="7"/>
  </si>
  <si>
    <t>-</t>
  </si>
  <si>
    <t>強制わいせつ</t>
  </si>
  <si>
    <t>逮 捕 監 禁</t>
    <rPh sb="0" eb="1">
      <t>タイ</t>
    </rPh>
    <rPh sb="2" eb="3">
      <t>ホ</t>
    </rPh>
    <rPh sb="4" eb="5">
      <t>カン</t>
    </rPh>
    <rPh sb="6" eb="7">
      <t>キン</t>
    </rPh>
    <phoneticPr fontId="7"/>
  </si>
  <si>
    <t>合　　　　計</t>
    <rPh sb="0" eb="1">
      <t>ゴウ</t>
    </rPh>
    <rPh sb="5" eb="6">
      <t>ケイ</t>
    </rPh>
    <phoneticPr fontId="7"/>
  </si>
  <si>
    <t>注：重要犯罪とは、殺人、強盗、放火、強制性交等、略取誘拐・人身売買及び強制わいせつをいう。</t>
    <rPh sb="0" eb="1">
      <t>チュウ</t>
    </rPh>
    <rPh sb="2" eb="4">
      <t>ジュウヨウ</t>
    </rPh>
    <rPh sb="4" eb="6">
      <t>ハンザイ</t>
    </rPh>
    <rPh sb="9" eb="11">
      <t>サツジン</t>
    </rPh>
    <rPh sb="12" eb="14">
      <t>ゴウトウ</t>
    </rPh>
    <rPh sb="15" eb="17">
      <t>ホウカ</t>
    </rPh>
    <rPh sb="18" eb="20">
      <t>キョウセイ</t>
    </rPh>
    <rPh sb="20" eb="23">
      <t>セイコウナド</t>
    </rPh>
    <rPh sb="24" eb="26">
      <t>リャクシュ</t>
    </rPh>
    <rPh sb="26" eb="28">
      <t>ユウカイ</t>
    </rPh>
    <rPh sb="29" eb="31">
      <t>ジンシン</t>
    </rPh>
    <rPh sb="31" eb="33">
      <t>バイバイ</t>
    </rPh>
    <rPh sb="33" eb="34">
      <t>オヨ</t>
    </rPh>
    <rPh sb="35" eb="37">
      <t>キョウセイ</t>
    </rPh>
    <phoneticPr fontId="7"/>
  </si>
  <si>
    <t>平成23</t>
    <rPh sb="0" eb="2">
      <t>ヘイセイ</t>
    </rPh>
    <phoneticPr fontId="8"/>
  </si>
  <si>
    <t>令和元</t>
    <rPh sb="0" eb="2">
      <t>レイワ</t>
    </rPh>
    <phoneticPr fontId="3"/>
  </si>
  <si>
    <t>統計２－18　SNSに起因する事犯の被害児童数の推移（平成23年～令和２年）</t>
    <rPh sb="0" eb="2">
      <t>トウケイ</t>
    </rPh>
    <rPh sb="11" eb="13">
      <t>キイン</t>
    </rPh>
    <rPh sb="15" eb="17">
      <t>ジハン</t>
    </rPh>
    <rPh sb="18" eb="20">
      <t>ヒガイ</t>
    </rPh>
    <rPh sb="20" eb="22">
      <t>ジドウ</t>
    </rPh>
    <rPh sb="22" eb="23">
      <t>スウ</t>
    </rPh>
    <rPh sb="24" eb="26">
      <t>スイイ</t>
    </rPh>
    <rPh sb="27" eb="29">
      <t>ヘイセイ</t>
    </rPh>
    <rPh sb="31" eb="32">
      <t>ネン</t>
    </rPh>
    <rPh sb="33" eb="35">
      <t>レイワ</t>
    </rPh>
    <rPh sb="36" eb="37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</si>
</sst>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8"/>
      <name val="ＭＳ Ｐ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33">
    <xf numFmtId="0" fontId="0" fillId="0" borderId="0" xfId="0"/>
    <xf numFmtId="0" fontId="2" fillId="0" borderId="0" xfId="1" applyAlignment="1">
      <alignment vertical="center"/>
    </xf>
    <xf numFmtId="0" fontId="2" fillId="0" borderId="0" xfId="1"/>
    <xf numFmtId="0" fontId="5" fillId="0" borderId="0" xfId="1" applyFont="1" applyAlignment="1">
      <alignment vertical="center"/>
    </xf>
    <xf numFmtId="0" fontId="2" fillId="0" borderId="0" xfId="1" applyBorder="1" applyAlignment="1">
      <alignment horizontal="center" vertical="center" shrinkToFit="1"/>
    </xf>
    <xf numFmtId="0" fontId="9" fillId="0" borderId="0" xfId="1" applyFont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176" fontId="11" fillId="0" borderId="3" xfId="1" applyNumberFormat="1" applyFont="1" applyBorder="1" applyAlignment="1">
      <alignment horizontal="center" vertical="center" shrinkToFit="1"/>
    </xf>
    <xf numFmtId="0" fontId="11" fillId="0" borderId="4" xfId="2" applyFont="1" applyBorder="1" applyAlignment="1">
      <alignment horizontal="center" vertical="center" wrapText="1" shrinkToFit="1"/>
    </xf>
    <xf numFmtId="176" fontId="12" fillId="0" borderId="3" xfId="1" applyNumberFormat="1" applyFont="1" applyBorder="1" applyAlignment="1">
      <alignment vertical="center"/>
    </xf>
    <xf numFmtId="176" fontId="11" fillId="0" borderId="4" xfId="1" applyNumberFormat="1" applyFont="1" applyFill="1" applyBorder="1" applyAlignment="1">
      <alignment vertical="center" wrapText="1"/>
    </xf>
    <xf numFmtId="176" fontId="11" fillId="0" borderId="4" xfId="1" applyNumberFormat="1" applyFont="1" applyBorder="1" applyAlignment="1">
      <alignment horizontal="distributed" vertical="center" shrinkToFit="1"/>
    </xf>
    <xf numFmtId="176" fontId="11" fillId="0" borderId="3" xfId="1" applyNumberFormat="1" applyFont="1" applyBorder="1" applyAlignment="1">
      <alignment vertical="center"/>
    </xf>
    <xf numFmtId="176" fontId="11" fillId="0" borderId="4" xfId="1" applyNumberFormat="1" applyFont="1" applyBorder="1" applyAlignment="1">
      <alignment vertical="center"/>
    </xf>
    <xf numFmtId="176" fontId="11" fillId="0" borderId="4" xfId="1" applyNumberFormat="1" applyFont="1" applyFill="1" applyBorder="1" applyAlignment="1">
      <alignment vertical="center"/>
    </xf>
    <xf numFmtId="176" fontId="11" fillId="0" borderId="4" xfId="1" applyNumberFormat="1" applyFont="1" applyBorder="1" applyAlignment="1">
      <alignment horizontal="center" vertical="center" shrinkToFit="1"/>
    </xf>
    <xf numFmtId="176" fontId="12" fillId="0" borderId="3" xfId="1" applyNumberFormat="1" applyFont="1" applyBorder="1" applyAlignment="1">
      <alignment horizontal="center" vertical="center"/>
    </xf>
    <xf numFmtId="176" fontId="12" fillId="0" borderId="4" xfId="1" applyNumberFormat="1" applyFont="1" applyBorder="1" applyAlignment="1">
      <alignment vertical="center"/>
    </xf>
    <xf numFmtId="176" fontId="12" fillId="0" borderId="4" xfId="1" applyNumberFormat="1" applyFont="1" applyFill="1" applyBorder="1" applyAlignment="1">
      <alignment vertical="center"/>
    </xf>
    <xf numFmtId="176" fontId="11" fillId="0" borderId="3" xfId="1" applyNumberFormat="1" applyFont="1" applyBorder="1" applyAlignment="1">
      <alignment vertical="center" shrinkToFit="1"/>
    </xf>
    <xf numFmtId="176" fontId="11" fillId="0" borderId="4" xfId="1" applyNumberFormat="1" applyFont="1" applyBorder="1" applyAlignment="1">
      <alignment vertical="center" shrinkToFit="1"/>
    </xf>
    <xf numFmtId="176" fontId="11" fillId="0" borderId="4" xfId="1" applyNumberFormat="1" applyFont="1" applyFill="1" applyBorder="1" applyAlignment="1">
      <alignment vertical="center" shrinkToFit="1"/>
    </xf>
    <xf numFmtId="176" fontId="11" fillId="0" borderId="4" xfId="1" applyNumberFormat="1" applyFont="1" applyBorder="1" applyAlignment="1">
      <alignment horizontal="distributed" vertical="center"/>
    </xf>
    <xf numFmtId="176" fontId="11" fillId="0" borderId="4" xfId="1" applyNumberFormat="1" applyFont="1" applyBorder="1" applyAlignment="1">
      <alignment horizontal="center" vertical="center"/>
    </xf>
    <xf numFmtId="176" fontId="11" fillId="0" borderId="5" xfId="1" applyNumberFormat="1" applyFont="1" applyBorder="1" applyAlignment="1">
      <alignment horizontal="left" vertical="center"/>
    </xf>
    <xf numFmtId="0" fontId="11" fillId="0" borderId="5" xfId="1" applyFont="1" applyBorder="1" applyAlignment="1">
      <alignment horizontal="left" vertical="center"/>
    </xf>
    <xf numFmtId="176" fontId="11" fillId="0" borderId="4" xfId="1" applyNumberFormat="1" applyFont="1" applyBorder="1" applyAlignment="1">
      <alignment horizontal="distributed" vertical="distributed"/>
    </xf>
    <xf numFmtId="0" fontId="10" fillId="0" borderId="0" xfId="1" applyFont="1" applyAlignment="1">
      <alignment horizontal="left" vertical="center"/>
    </xf>
    <xf numFmtId="0" fontId="6" fillId="0" borderId="1" xfId="1" applyFont="1" applyBorder="1" applyAlignment="1">
      <alignment horizontal="right" vertical="center"/>
    </xf>
    <xf numFmtId="176" fontId="11" fillId="0" borderId="2" xfId="1" applyNumberFormat="1" applyFont="1" applyBorder="1" applyAlignment="1">
      <alignment horizontal="left" vertical="center" wrapText="1"/>
    </xf>
    <xf numFmtId="176" fontId="11" fillId="0" borderId="2" xfId="1" applyNumberFormat="1" applyFont="1" applyBorder="1" applyAlignment="1">
      <alignment horizontal="left" vertical="center"/>
    </xf>
    <xf numFmtId="176" fontId="11" fillId="0" borderId="4" xfId="1" applyNumberFormat="1" applyFont="1" applyBorder="1" applyAlignment="1">
      <alignment horizontal="distributed" vertical="center" wrapText="1"/>
    </xf>
  </cellXfs>
  <cellStyles count="3">
    <cellStyle name="標準" xfId="0" builtinId="0"/>
    <cellStyle name="標準 2" xfId="1" xr:uid="{8E406641-371D-4188-A05E-8A2FF3113E71}"/>
    <cellStyle name="標準 4 2 2 3 3" xfId="2" xr:uid="{F2ED2FD1-5A41-4F63-9305-86F753AEB31D}"/>
  </cellStyles>
  <dxfs count="2"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49A0D-9047-4B86-90DB-A903B116D548}">
  <sheetPr>
    <tabColor rgb="FF92D050"/>
    <pageSetUpPr fitToPage="1"/>
  </sheetPr>
  <dimension ref="A1:O28"/>
  <sheetViews>
    <sheetView tabSelected="1" zoomScale="80" zoomScaleNormal="80" zoomScaleSheetLayoutView="75" workbookViewId="0"/>
  </sheetViews>
  <sheetFormatPr defaultRowHeight="13.2" x14ac:dyDescent="0.2"/>
  <cols>
    <col min="1" max="1" width="2" style="2" customWidth="1"/>
    <col min="2" max="2" width="14.796875" style="2" customWidth="1"/>
    <col min="3" max="3" width="15.19921875" style="2" customWidth="1"/>
    <col min="4" max="13" width="9" style="2" customWidth="1"/>
    <col min="14" max="14" width="1.296875" style="2" customWidth="1"/>
    <col min="15" max="16384" width="8.796875" style="2"/>
  </cols>
  <sheetData>
    <row r="1" spans="1:15" ht="42" customHeight="1" x14ac:dyDescent="0.2">
      <c r="A1" s="1"/>
      <c r="B1" s="28" t="s">
        <v>21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1"/>
      <c r="O1" s="1"/>
    </row>
    <row r="2" spans="1:15" ht="21" customHeight="1" x14ac:dyDescent="0.2">
      <c r="A2" s="1"/>
      <c r="B2" s="3"/>
      <c r="C2" s="1"/>
      <c r="D2" s="1"/>
      <c r="E2" s="1"/>
      <c r="F2" s="1"/>
      <c r="G2" s="1"/>
      <c r="H2" s="1"/>
      <c r="I2" s="1"/>
      <c r="J2" s="1"/>
      <c r="K2" s="29"/>
      <c r="L2" s="29"/>
      <c r="M2" s="29"/>
      <c r="N2" s="1"/>
      <c r="O2" s="4"/>
    </row>
    <row r="3" spans="1:15" ht="39.9" customHeight="1" x14ac:dyDescent="0.2">
      <c r="A3" s="1"/>
      <c r="B3" s="30" t="s">
        <v>0</v>
      </c>
      <c r="C3" s="31"/>
      <c r="D3" s="8" t="s">
        <v>19</v>
      </c>
      <c r="E3" s="8">
        <v>24</v>
      </c>
      <c r="F3" s="8">
        <v>25</v>
      </c>
      <c r="G3" s="8">
        <v>26</v>
      </c>
      <c r="H3" s="8">
        <v>27</v>
      </c>
      <c r="I3" s="8">
        <v>28</v>
      </c>
      <c r="J3" s="8">
        <v>29</v>
      </c>
      <c r="K3" s="8">
        <v>30</v>
      </c>
      <c r="L3" s="9" t="s">
        <v>20</v>
      </c>
      <c r="M3" s="9">
        <v>2</v>
      </c>
      <c r="N3" s="5"/>
      <c r="O3" s="6"/>
    </row>
    <row r="4" spans="1:15" ht="39.9" customHeight="1" x14ac:dyDescent="0.2">
      <c r="A4" s="1"/>
      <c r="B4" s="27" t="s">
        <v>1</v>
      </c>
      <c r="C4" s="27"/>
      <c r="D4" s="10">
        <v>38</v>
      </c>
      <c r="E4" s="10">
        <v>32</v>
      </c>
      <c r="F4" s="10">
        <v>22</v>
      </c>
      <c r="G4" s="10">
        <v>54</v>
      </c>
      <c r="H4" s="10">
        <v>48</v>
      </c>
      <c r="I4" s="10">
        <v>43</v>
      </c>
      <c r="J4" s="10">
        <v>33</v>
      </c>
      <c r="K4" s="10">
        <v>27</v>
      </c>
      <c r="L4" s="11">
        <v>28</v>
      </c>
      <c r="M4" s="11">
        <v>31</v>
      </c>
      <c r="N4" s="7"/>
      <c r="O4" s="6"/>
    </row>
    <row r="5" spans="1:15" ht="39.9" customHeight="1" x14ac:dyDescent="0.2">
      <c r="A5" s="1"/>
      <c r="B5" s="27" t="s">
        <v>2</v>
      </c>
      <c r="C5" s="27"/>
      <c r="D5" s="10">
        <v>637</v>
      </c>
      <c r="E5" s="10">
        <v>596</v>
      </c>
      <c r="F5" s="10">
        <v>678</v>
      </c>
      <c r="G5" s="10">
        <v>711</v>
      </c>
      <c r="H5" s="10">
        <v>699</v>
      </c>
      <c r="I5" s="10">
        <v>662</v>
      </c>
      <c r="J5" s="10">
        <v>702</v>
      </c>
      <c r="K5" s="10">
        <v>749</v>
      </c>
      <c r="L5" s="11">
        <v>844</v>
      </c>
      <c r="M5" s="11">
        <v>738</v>
      </c>
      <c r="N5" s="7"/>
      <c r="O5" s="6"/>
    </row>
    <row r="6" spans="1:15" ht="39.9" customHeight="1" x14ac:dyDescent="0.2">
      <c r="A6" s="1"/>
      <c r="B6" s="32" t="s">
        <v>3</v>
      </c>
      <c r="C6" s="12" t="s">
        <v>4</v>
      </c>
      <c r="D6" s="10">
        <v>176</v>
      </c>
      <c r="E6" s="10">
        <v>182</v>
      </c>
      <c r="F6" s="10">
        <v>226</v>
      </c>
      <c r="G6" s="10">
        <v>260</v>
      </c>
      <c r="H6" s="10">
        <v>359</v>
      </c>
      <c r="I6" s="10">
        <v>425</v>
      </c>
      <c r="J6" s="10">
        <v>447</v>
      </c>
      <c r="K6" s="10">
        <v>399</v>
      </c>
      <c r="L6" s="11">
        <v>428</v>
      </c>
      <c r="M6" s="11">
        <v>311</v>
      </c>
      <c r="N6" s="7"/>
      <c r="O6" s="6"/>
    </row>
    <row r="7" spans="1:15" ht="39.9" customHeight="1" x14ac:dyDescent="0.2">
      <c r="A7" s="1"/>
      <c r="B7" s="32"/>
      <c r="C7" s="12" t="s">
        <v>5</v>
      </c>
      <c r="D7" s="10">
        <v>217</v>
      </c>
      <c r="E7" s="10">
        <v>242</v>
      </c>
      <c r="F7" s="10">
        <v>341</v>
      </c>
      <c r="G7" s="10">
        <v>358</v>
      </c>
      <c r="H7" s="10">
        <v>507</v>
      </c>
      <c r="I7" s="10">
        <v>563</v>
      </c>
      <c r="J7" s="10">
        <v>570</v>
      </c>
      <c r="K7" s="10">
        <v>545</v>
      </c>
      <c r="L7" s="11">
        <v>671</v>
      </c>
      <c r="M7" s="11">
        <v>597</v>
      </c>
      <c r="N7" s="7"/>
      <c r="O7" s="6"/>
    </row>
    <row r="8" spans="1:15" ht="39.9" customHeight="1" x14ac:dyDescent="0.2">
      <c r="A8" s="1"/>
      <c r="B8" s="32"/>
      <c r="C8" s="12" t="s">
        <v>6</v>
      </c>
      <c r="D8" s="13">
        <v>393</v>
      </c>
      <c r="E8" s="13">
        <v>424</v>
      </c>
      <c r="F8" s="13">
        <v>567</v>
      </c>
      <c r="G8" s="13">
        <v>618</v>
      </c>
      <c r="H8" s="13">
        <v>866</v>
      </c>
      <c r="I8" s="13">
        <v>988</v>
      </c>
      <c r="J8" s="13">
        <v>1017</v>
      </c>
      <c r="K8" s="13">
        <v>944</v>
      </c>
      <c r="L8" s="14">
        <v>1099</v>
      </c>
      <c r="M8" s="15">
        <f>SUM(M6:M7)</f>
        <v>908</v>
      </c>
      <c r="N8" s="7"/>
      <c r="O8" s="6"/>
    </row>
    <row r="9" spans="1:15" ht="39.9" customHeight="1" x14ac:dyDescent="0.2">
      <c r="A9" s="1"/>
      <c r="B9" s="23" t="s">
        <v>7</v>
      </c>
      <c r="C9" s="16" t="s">
        <v>8</v>
      </c>
      <c r="D9" s="10">
        <v>0</v>
      </c>
      <c r="E9" s="10">
        <v>0</v>
      </c>
      <c r="F9" s="10">
        <v>0</v>
      </c>
      <c r="G9" s="10">
        <v>1</v>
      </c>
      <c r="H9" s="10">
        <v>1</v>
      </c>
      <c r="I9" s="10">
        <v>0</v>
      </c>
      <c r="J9" s="10">
        <v>0</v>
      </c>
      <c r="K9" s="10">
        <v>3</v>
      </c>
      <c r="L9" s="11">
        <v>1</v>
      </c>
      <c r="M9" s="11">
        <v>2</v>
      </c>
      <c r="N9" s="7"/>
      <c r="O9" s="6"/>
    </row>
    <row r="10" spans="1:15" ht="39.9" customHeight="1" x14ac:dyDescent="0.2">
      <c r="A10" s="1"/>
      <c r="B10" s="23"/>
      <c r="C10" s="16" t="s">
        <v>9</v>
      </c>
      <c r="D10" s="10">
        <v>0</v>
      </c>
      <c r="E10" s="10">
        <v>2</v>
      </c>
      <c r="F10" s="10">
        <v>1</v>
      </c>
      <c r="G10" s="10">
        <v>0</v>
      </c>
      <c r="H10" s="10">
        <v>1</v>
      </c>
      <c r="I10" s="10">
        <v>0</v>
      </c>
      <c r="J10" s="10">
        <v>0</v>
      </c>
      <c r="K10" s="10">
        <v>2</v>
      </c>
      <c r="L10" s="11">
        <v>0</v>
      </c>
      <c r="M10" s="11">
        <v>1</v>
      </c>
      <c r="N10" s="7"/>
      <c r="O10" s="6"/>
    </row>
    <row r="11" spans="1:15" ht="39.9" customHeight="1" x14ac:dyDescent="0.2">
      <c r="A11" s="1"/>
      <c r="B11" s="23"/>
      <c r="C11" s="16" t="s">
        <v>10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1">
        <v>0</v>
      </c>
      <c r="M11" s="11">
        <v>0</v>
      </c>
      <c r="N11" s="7"/>
      <c r="O11" s="6"/>
    </row>
    <row r="12" spans="1:15" ht="39.9" customHeight="1" x14ac:dyDescent="0.2">
      <c r="A12" s="1"/>
      <c r="B12" s="23"/>
      <c r="C12" s="16" t="s">
        <v>11</v>
      </c>
      <c r="D12" s="10">
        <v>9</v>
      </c>
      <c r="E12" s="10">
        <v>14</v>
      </c>
      <c r="F12" s="10">
        <v>18</v>
      </c>
      <c r="G12" s="10">
        <v>23</v>
      </c>
      <c r="H12" s="10">
        <v>19</v>
      </c>
      <c r="I12" s="10">
        <v>13</v>
      </c>
      <c r="J12" s="10">
        <v>24</v>
      </c>
      <c r="K12" s="10">
        <v>32</v>
      </c>
      <c r="L12" s="11">
        <v>49</v>
      </c>
      <c r="M12" s="11">
        <v>45</v>
      </c>
      <c r="N12" s="7"/>
      <c r="O12" s="6"/>
    </row>
    <row r="13" spans="1:15" ht="39.9" customHeight="1" x14ac:dyDescent="0.2">
      <c r="A13" s="1"/>
      <c r="B13" s="23"/>
      <c r="C13" s="16" t="s">
        <v>12</v>
      </c>
      <c r="D13" s="10">
        <v>1</v>
      </c>
      <c r="E13" s="10">
        <v>2</v>
      </c>
      <c r="F13" s="10">
        <v>3</v>
      </c>
      <c r="G13" s="10">
        <v>3</v>
      </c>
      <c r="H13" s="10">
        <v>9</v>
      </c>
      <c r="I13" s="10">
        <v>20</v>
      </c>
      <c r="J13" s="10">
        <v>21</v>
      </c>
      <c r="K13" s="10">
        <v>42</v>
      </c>
      <c r="L13" s="11">
        <v>46</v>
      </c>
      <c r="M13" s="11">
        <v>75</v>
      </c>
      <c r="N13" s="7"/>
      <c r="O13" s="6"/>
    </row>
    <row r="14" spans="1:15" ht="39.9" customHeight="1" x14ac:dyDescent="0.2">
      <c r="A14" s="1"/>
      <c r="B14" s="23"/>
      <c r="C14" s="16" t="s">
        <v>13</v>
      </c>
      <c r="D14" s="17" t="s">
        <v>14</v>
      </c>
      <c r="E14" s="17" t="s">
        <v>14</v>
      </c>
      <c r="F14" s="17" t="s">
        <v>14</v>
      </c>
      <c r="G14" s="17" t="s">
        <v>14</v>
      </c>
      <c r="H14" s="17" t="s">
        <v>14</v>
      </c>
      <c r="I14" s="10">
        <v>0</v>
      </c>
      <c r="J14" s="10">
        <v>0</v>
      </c>
      <c r="K14" s="10">
        <v>0</v>
      </c>
      <c r="L14" s="11">
        <v>0</v>
      </c>
      <c r="M14" s="11">
        <v>0</v>
      </c>
      <c r="N14" s="7"/>
      <c r="O14" s="6"/>
    </row>
    <row r="15" spans="1:15" ht="39.9" customHeight="1" x14ac:dyDescent="0.2">
      <c r="A15" s="1"/>
      <c r="B15" s="23"/>
      <c r="C15" s="16" t="s">
        <v>15</v>
      </c>
      <c r="D15" s="10">
        <v>7</v>
      </c>
      <c r="E15" s="10">
        <v>6</v>
      </c>
      <c r="F15" s="10">
        <v>4</v>
      </c>
      <c r="G15" s="10">
        <v>11</v>
      </c>
      <c r="H15" s="10">
        <v>9</v>
      </c>
      <c r="I15" s="10">
        <v>10</v>
      </c>
      <c r="J15" s="10">
        <v>16</v>
      </c>
      <c r="K15" s="10">
        <v>12</v>
      </c>
      <c r="L15" s="11">
        <v>15</v>
      </c>
      <c r="M15" s="11">
        <v>19</v>
      </c>
      <c r="N15" s="7"/>
      <c r="O15" s="6"/>
    </row>
    <row r="16" spans="1:15" ht="39.9" customHeight="1" x14ac:dyDescent="0.2">
      <c r="A16" s="1"/>
      <c r="B16" s="23"/>
      <c r="C16" s="16" t="s">
        <v>16</v>
      </c>
      <c r="D16" s="17" t="s">
        <v>14</v>
      </c>
      <c r="E16" s="17" t="s">
        <v>14</v>
      </c>
      <c r="F16" s="17" t="s">
        <v>14</v>
      </c>
      <c r="G16" s="17" t="s">
        <v>14</v>
      </c>
      <c r="H16" s="17" t="s">
        <v>14</v>
      </c>
      <c r="I16" s="10">
        <v>0</v>
      </c>
      <c r="J16" s="10">
        <v>0</v>
      </c>
      <c r="K16" s="10">
        <v>0</v>
      </c>
      <c r="L16" s="18">
        <v>0</v>
      </c>
      <c r="M16" s="11">
        <v>0</v>
      </c>
      <c r="N16" s="7"/>
      <c r="O16" s="6"/>
    </row>
    <row r="17" spans="1:15" ht="39.9" customHeight="1" x14ac:dyDescent="0.2">
      <c r="A17" s="1"/>
      <c r="B17" s="23"/>
      <c r="C17" s="12" t="s">
        <v>6</v>
      </c>
      <c r="D17" s="10">
        <v>17</v>
      </c>
      <c r="E17" s="10">
        <v>24</v>
      </c>
      <c r="F17" s="10">
        <v>26</v>
      </c>
      <c r="G17" s="10">
        <v>38</v>
      </c>
      <c r="H17" s="10">
        <v>39</v>
      </c>
      <c r="I17" s="10">
        <v>43</v>
      </c>
      <c r="J17" s="10">
        <v>61</v>
      </c>
      <c r="K17" s="10">
        <v>91</v>
      </c>
      <c r="L17" s="18">
        <v>111</v>
      </c>
      <c r="M17" s="19">
        <f>SUM(M9:M16)</f>
        <v>142</v>
      </c>
      <c r="N17" s="7"/>
      <c r="O17" s="6"/>
    </row>
    <row r="18" spans="1:15" ht="39.9" customHeight="1" x14ac:dyDescent="0.2">
      <c r="A18" s="1"/>
      <c r="B18" s="24" t="s">
        <v>17</v>
      </c>
      <c r="C18" s="24"/>
      <c r="D18" s="20">
        <v>1085</v>
      </c>
      <c r="E18" s="20">
        <v>1076</v>
      </c>
      <c r="F18" s="20">
        <v>1293</v>
      </c>
      <c r="G18" s="20">
        <v>1421</v>
      </c>
      <c r="H18" s="20">
        <v>1652</v>
      </c>
      <c r="I18" s="20">
        <v>1736</v>
      </c>
      <c r="J18" s="20">
        <v>1813</v>
      </c>
      <c r="K18" s="20">
        <v>1811</v>
      </c>
      <c r="L18" s="21">
        <v>2082</v>
      </c>
      <c r="M18" s="22">
        <f>M4+M5+M8+M17</f>
        <v>1819</v>
      </c>
      <c r="N18" s="7"/>
      <c r="O18" s="6"/>
    </row>
    <row r="19" spans="1:15" ht="30" customHeight="1" x14ac:dyDescent="0.2">
      <c r="A19" s="1"/>
      <c r="B19" s="25" t="s">
        <v>18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7"/>
      <c r="O19" s="6"/>
    </row>
    <row r="20" spans="1:15" ht="39.9" customHeight="1" x14ac:dyDescent="0.2"/>
    <row r="21" spans="1:15" ht="39.9" customHeight="1" x14ac:dyDescent="0.2"/>
    <row r="22" spans="1:15" ht="39.9" customHeight="1" x14ac:dyDescent="0.2"/>
    <row r="23" spans="1:15" ht="39.9" customHeight="1" x14ac:dyDescent="0.2"/>
    <row r="24" spans="1:15" ht="39.9" customHeight="1" x14ac:dyDescent="0.2"/>
    <row r="25" spans="1:15" ht="39.9" customHeight="1" x14ac:dyDescent="0.2"/>
    <row r="26" spans="1:15" ht="39.9" customHeight="1" x14ac:dyDescent="0.2"/>
    <row r="27" spans="1:15" ht="39.9" customHeight="1" x14ac:dyDescent="0.2"/>
    <row r="28" spans="1:15" ht="39.9" customHeight="1" x14ac:dyDescent="0.2"/>
  </sheetData>
  <mergeCells count="9">
    <mergeCell ref="B9:B17"/>
    <mergeCell ref="B18:C18"/>
    <mergeCell ref="B19:M19"/>
    <mergeCell ref="B5:C5"/>
    <mergeCell ref="B1:M1"/>
    <mergeCell ref="K2:M2"/>
    <mergeCell ref="B3:C3"/>
    <mergeCell ref="B4:C4"/>
    <mergeCell ref="B6:B8"/>
  </mergeCells>
  <phoneticPr fontId="3"/>
  <conditionalFormatting sqref="L4:L18">
    <cfRule type="containsBlanks" dxfId="1" priority="10">
      <formula>LEN(TRIM(L4))=0</formula>
    </cfRule>
  </conditionalFormatting>
  <conditionalFormatting sqref="M4:M18">
    <cfRule type="containsBlanks" dxfId="0" priority="7">
      <formula>LEN(TRIM(M4))=0</formula>
    </cfRule>
  </conditionalFormatting>
  <pageMargins left="0.9055118110236221" right="0.70866141732283472" top="0.74803149606299213" bottom="0.74803149606299213" header="0.31496062992125984" footer="0.31496062992125984"/>
  <pageSetup paperSize="9" scale="63" firstPageNumber="20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2-18</vt:lpstr>
      <vt:lpstr>'2-18'!Print_Area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2022-07-28T04:49:44Z</dcterms:created>
  <dcterms:modified xsi:type="dcterms:W3CDTF">2022-07-28T04:49:44Z</dcterms:modified>
</cp:coreProperties>
</file>