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5AFB8421-2D74-44EB-9A14-6399F258A8CF}" xr6:coauthVersionLast="36" xr6:coauthVersionMax="36" xr10:uidLastSave="{00000000-0000-0000-0000-000000000000}"/>
  <bookViews>
    <workbookView xWindow="0" yWindow="0" windowWidth="21756" windowHeight="9480" xr2:uid="{00000000-000D-0000-FFFF-FFFF00000000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5" i="9"/>
</calcChain>
</file>

<file path=xl/sharedStrings.xml><?xml version="1.0" encoding="utf-8"?>
<sst xmlns="http://schemas.openxmlformats.org/spreadsheetml/2006/main" count="8" uniqueCount="8">
  <si>
    <t>刑法犯認知件数(件)</t>
    <rPh sb="0" eb="2">
      <t>ケイホウ</t>
    </rPh>
    <rPh sb="2" eb="3">
      <t>ハン</t>
    </rPh>
    <rPh sb="3" eb="5">
      <t>ニンチ</t>
    </rPh>
    <rPh sb="5" eb="7">
      <t>ケンスウ</t>
    </rPh>
    <rPh sb="8" eb="9">
      <t>ケン</t>
    </rPh>
    <phoneticPr fontId="5"/>
  </si>
  <si>
    <t>街頭犯罪認知件数(万件)</t>
    <rPh sb="0" eb="2">
      <t>ガイトウ</t>
    </rPh>
    <rPh sb="2" eb="4">
      <t>ハンザイ</t>
    </rPh>
    <rPh sb="4" eb="6">
      <t>ニンチ</t>
    </rPh>
    <rPh sb="6" eb="8">
      <t>ケンスウ</t>
    </rPh>
    <rPh sb="9" eb="10">
      <t>マン</t>
    </rPh>
    <rPh sb="10" eb="11">
      <t>ケン</t>
    </rPh>
    <phoneticPr fontId="5"/>
  </si>
  <si>
    <t>侵入犯罪認知件数(万件)</t>
    <rPh sb="0" eb="2">
      <t>シンニュウ</t>
    </rPh>
    <rPh sb="2" eb="4">
      <t>ハンザイ</t>
    </rPh>
    <rPh sb="4" eb="6">
      <t>ニンチ</t>
    </rPh>
    <rPh sb="6" eb="8">
      <t>ケンスウ</t>
    </rPh>
    <rPh sb="9" eb="10">
      <t>マン</t>
    </rPh>
    <rPh sb="10" eb="11">
      <t>ケン</t>
    </rPh>
    <phoneticPr fontId="5"/>
  </si>
  <si>
    <t>刑法犯認知件数 対前年比</t>
    <rPh sb="0" eb="3">
      <t>ケイホウハン</t>
    </rPh>
    <rPh sb="3" eb="5">
      <t>ニンチ</t>
    </rPh>
    <rPh sb="5" eb="7">
      <t>ケンスウ</t>
    </rPh>
    <rPh sb="8" eb="9">
      <t>タイ</t>
    </rPh>
    <rPh sb="9" eb="12">
      <t>ゼンネンヒ</t>
    </rPh>
    <phoneticPr fontId="5"/>
  </si>
  <si>
    <t>街頭犯罪以外　認知件数(万件)</t>
    <rPh sb="0" eb="2">
      <t>ガイトウ</t>
    </rPh>
    <rPh sb="2" eb="4">
      <t>ハンザイ</t>
    </rPh>
    <rPh sb="4" eb="6">
      <t>イガイ</t>
    </rPh>
    <rPh sb="7" eb="9">
      <t>ニンチ</t>
    </rPh>
    <rPh sb="9" eb="11">
      <t>ケンスウ</t>
    </rPh>
    <rPh sb="12" eb="13">
      <t>マン</t>
    </rPh>
    <rPh sb="13" eb="14">
      <t>ケン</t>
    </rPh>
    <phoneticPr fontId="5"/>
  </si>
  <si>
    <t>図表特３－２　刑法犯の認知件数（平成元年～令和２年）</t>
  </si>
  <si>
    <t>平成元</t>
    <rPh sb="0" eb="2">
      <t>ヘイセイ</t>
    </rPh>
    <rPh sb="2" eb="3">
      <t>ガン</t>
    </rPh>
    <phoneticPr fontId="5"/>
  </si>
  <si>
    <t>令和元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</si>
</sst>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>
      <alignment vertical="center"/>
    </xf>
    <xf numFmtId="0" fontId="0" fillId="0" borderId="0" xfId="0">
      <alignment vertical="center"/>
    </xf>
    <xf numFmtId="38" fontId="6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1">
    <cellStyle name="パーセント 2" xfId="4" xr:uid="{00000000-0005-0000-0000-000001000000}"/>
    <cellStyle name="パーセント 3" xfId="10" xr:uid="{4533E8E5-69F9-4A92-ADDD-077B36A7D1FF}"/>
    <cellStyle name="桁区切り" xfId="1" builtinId="6"/>
    <cellStyle name="桁区切り 2" xfId="3" xr:uid="{00000000-0005-0000-0000-000003000000}"/>
    <cellStyle name="桁区切り 3" xfId="8" xr:uid="{EEA44C6C-4B93-419D-AF70-21E81A47E93F}"/>
    <cellStyle name="桁区切り 4" xfId="9" xr:uid="{3278BC32-37ED-4183-A128-7FE8E50CE235}"/>
    <cellStyle name="標準" xfId="0" builtinId="0"/>
    <cellStyle name="標準 2" xfId="2" xr:uid="{00000000-0005-0000-0000-000005000000}"/>
    <cellStyle name="標準 2 2" xfId="6" xr:uid="{00000000-0005-0000-0000-000006000000}"/>
    <cellStyle name="標準 3" xfId="5" xr:uid="{00000000-0005-0000-0000-000007000000}"/>
    <cellStyle name="標準 4 2 2 3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abSelected="1" zoomScale="85" zoomScaleNormal="85" workbookViewId="0">
      <selection activeCell="A35" sqref="A35"/>
    </sheetView>
  </sheetViews>
  <sheetFormatPr defaultColWidth="9" defaultRowHeight="13.2" x14ac:dyDescent="0.2"/>
  <cols>
    <col min="1" max="1" width="9.6640625" style="5" customWidth="1"/>
    <col min="2" max="5" width="12.77734375" style="5" customWidth="1"/>
    <col min="6" max="6" width="24.109375" style="5" bestFit="1" customWidth="1"/>
    <col min="7" max="16384" width="9" style="5"/>
  </cols>
  <sheetData>
    <row r="1" spans="1:6" ht="23.25" customHeight="1" x14ac:dyDescent="0.2">
      <c r="A1" s="5" t="s">
        <v>5</v>
      </c>
    </row>
    <row r="2" spans="1:6" ht="21.75" customHeight="1" x14ac:dyDescent="0.2">
      <c r="A2" s="12"/>
      <c r="B2" s="11" t="s">
        <v>1</v>
      </c>
      <c r="C2" s="11" t="s">
        <v>2</v>
      </c>
      <c r="D2" s="11" t="s">
        <v>0</v>
      </c>
      <c r="E2" s="11" t="s">
        <v>4</v>
      </c>
      <c r="F2" s="10" t="s">
        <v>3</v>
      </c>
    </row>
    <row r="3" spans="1:6" ht="21.75" customHeight="1" x14ac:dyDescent="0.2">
      <c r="A3" s="12"/>
      <c r="B3" s="11"/>
      <c r="C3" s="11"/>
      <c r="D3" s="11"/>
      <c r="E3" s="11"/>
      <c r="F3" s="10"/>
    </row>
    <row r="4" spans="1:6" ht="21.75" customHeight="1" x14ac:dyDescent="0.2">
      <c r="A4" s="7" t="s">
        <v>6</v>
      </c>
      <c r="B4" s="2">
        <v>987856</v>
      </c>
      <c r="C4" s="2">
        <v>247849</v>
      </c>
      <c r="D4" s="6">
        <v>1673268</v>
      </c>
      <c r="E4" s="6">
        <v>685412</v>
      </c>
      <c r="F4" s="8">
        <f>1641310/D4-1</f>
        <v>-1.9099152078447701E-2</v>
      </c>
    </row>
    <row r="5" spans="1:6" ht="21.75" customHeight="1" x14ac:dyDescent="0.2">
      <c r="A5" s="7">
        <v>2</v>
      </c>
      <c r="B5" s="2">
        <v>980385</v>
      </c>
      <c r="C5" s="2">
        <v>240199</v>
      </c>
      <c r="D5" s="6">
        <v>1636628</v>
      </c>
      <c r="E5" s="6">
        <v>656243</v>
      </c>
      <c r="F5" s="8">
        <f>D5/D4-1</f>
        <v>-2.1897269295773292E-2</v>
      </c>
    </row>
    <row r="6" spans="1:6" ht="21.75" customHeight="1" x14ac:dyDescent="0.2">
      <c r="A6" s="7">
        <v>3</v>
      </c>
      <c r="B6" s="2">
        <v>1036366</v>
      </c>
      <c r="C6" s="2">
        <v>240817</v>
      </c>
      <c r="D6" s="6">
        <v>1707877</v>
      </c>
      <c r="E6" s="6">
        <v>671511</v>
      </c>
      <c r="F6" s="8">
        <f t="shared" ref="F6:F35" si="0">D6/D5-1</f>
        <v>4.3534022392382354E-2</v>
      </c>
    </row>
    <row r="7" spans="1:6" ht="21.75" customHeight="1" x14ac:dyDescent="0.2">
      <c r="A7" s="7">
        <v>4</v>
      </c>
      <c r="B7" s="2">
        <v>1056889</v>
      </c>
      <c r="C7" s="2">
        <v>246948</v>
      </c>
      <c r="D7" s="6">
        <v>1742366</v>
      </c>
      <c r="E7" s="6">
        <v>685477</v>
      </c>
      <c r="F7" s="8">
        <f t="shared" si="0"/>
        <v>2.0194077208136152E-2</v>
      </c>
    </row>
    <row r="8" spans="1:6" ht="21.75" customHeight="1" x14ac:dyDescent="0.2">
      <c r="A8" s="7">
        <v>5</v>
      </c>
      <c r="B8" s="2">
        <v>1081348</v>
      </c>
      <c r="C8" s="2">
        <v>267550</v>
      </c>
      <c r="D8" s="6">
        <v>1801150</v>
      </c>
      <c r="E8" s="6">
        <v>719802</v>
      </c>
      <c r="F8" s="8">
        <f t="shared" si="0"/>
        <v>3.3738032078220126E-2</v>
      </c>
    </row>
    <row r="9" spans="1:6" ht="21.75" customHeight="1" x14ac:dyDescent="0.2">
      <c r="A9" s="7">
        <v>6</v>
      </c>
      <c r="B9" s="2">
        <v>1054705</v>
      </c>
      <c r="C9" s="2">
        <v>260138</v>
      </c>
      <c r="D9" s="6">
        <v>1784432</v>
      </c>
      <c r="E9" s="6">
        <v>729727</v>
      </c>
      <c r="F9" s="8">
        <f t="shared" si="0"/>
        <v>-9.2818477084085638E-3</v>
      </c>
    </row>
    <row r="10" spans="1:6" ht="21.75" customHeight="1" x14ac:dyDescent="0.2">
      <c r="A10" s="7">
        <v>7</v>
      </c>
      <c r="B10" s="2">
        <v>1081832</v>
      </c>
      <c r="C10" s="2">
        <v>246627</v>
      </c>
      <c r="D10" s="6">
        <v>1782944</v>
      </c>
      <c r="E10" s="6">
        <v>701112</v>
      </c>
      <c r="F10" s="8">
        <f t="shared" si="0"/>
        <v>-8.3387879168272949E-4</v>
      </c>
    </row>
    <row r="11" spans="1:6" ht="21.75" customHeight="1" x14ac:dyDescent="0.2">
      <c r="A11" s="7">
        <v>8</v>
      </c>
      <c r="B11" s="3">
        <v>1109255</v>
      </c>
      <c r="C11" s="3">
        <v>235840</v>
      </c>
      <c r="D11" s="6">
        <v>1812119</v>
      </c>
      <c r="E11" s="6">
        <v>702864</v>
      </c>
      <c r="F11" s="8">
        <f t="shared" si="0"/>
        <v>1.6363385501731997E-2</v>
      </c>
    </row>
    <row r="12" spans="1:6" ht="21.75" customHeight="1" x14ac:dyDescent="0.2">
      <c r="A12" s="7">
        <v>9</v>
      </c>
      <c r="B12" s="3">
        <v>1169208</v>
      </c>
      <c r="C12" s="3">
        <v>234961</v>
      </c>
      <c r="D12" s="6">
        <v>1899564</v>
      </c>
      <c r="E12" s="6">
        <v>730356</v>
      </c>
      <c r="F12" s="8">
        <f t="shared" si="0"/>
        <v>4.8255660914101162E-2</v>
      </c>
    </row>
    <row r="13" spans="1:6" ht="21.75" customHeight="1" x14ac:dyDescent="0.2">
      <c r="A13" s="7">
        <v>10</v>
      </c>
      <c r="B13" s="3">
        <v>1265576</v>
      </c>
      <c r="C13" s="3">
        <v>252325</v>
      </c>
      <c r="D13" s="6">
        <v>2033546</v>
      </c>
      <c r="E13" s="6">
        <v>767970</v>
      </c>
      <c r="F13" s="8">
        <f t="shared" si="0"/>
        <v>7.0533027578960183E-2</v>
      </c>
    </row>
    <row r="14" spans="1:6" ht="21.75" customHeight="1" x14ac:dyDescent="0.2">
      <c r="A14" s="7">
        <v>11</v>
      </c>
      <c r="B14" s="3">
        <v>1359012</v>
      </c>
      <c r="C14" s="3">
        <v>277179</v>
      </c>
      <c r="D14" s="6">
        <v>2165626</v>
      </c>
      <c r="E14" s="6">
        <v>806614</v>
      </c>
      <c r="F14" s="8">
        <f t="shared" si="0"/>
        <v>6.4950583856967059E-2</v>
      </c>
    </row>
    <row r="15" spans="1:6" ht="21.75" customHeight="1" x14ac:dyDescent="0.2">
      <c r="A15" s="7">
        <v>12</v>
      </c>
      <c r="B15" s="3">
        <v>1502108</v>
      </c>
      <c r="C15" s="3">
        <v>319248</v>
      </c>
      <c r="D15" s="6">
        <v>2443470</v>
      </c>
      <c r="E15" s="6">
        <v>941362</v>
      </c>
      <c r="F15" s="8">
        <f t="shared" si="0"/>
        <v>0.12829731449474657</v>
      </c>
    </row>
    <row r="16" spans="1:6" ht="21.75" customHeight="1" x14ac:dyDescent="0.2">
      <c r="A16" s="7">
        <v>13</v>
      </c>
      <c r="B16" s="4">
        <v>1664309</v>
      </c>
      <c r="C16" s="4">
        <v>332719</v>
      </c>
      <c r="D16" s="6">
        <v>2735612</v>
      </c>
      <c r="E16" s="6">
        <v>1071303</v>
      </c>
      <c r="F16" s="8">
        <f t="shared" si="0"/>
        <v>0.1195602974458454</v>
      </c>
    </row>
    <row r="17" spans="1:6" ht="21.75" customHeight="1" x14ac:dyDescent="0.2">
      <c r="A17" s="7">
        <v>14</v>
      </c>
      <c r="B17" s="4">
        <v>1630549</v>
      </c>
      <c r="C17" s="4">
        <v>374602</v>
      </c>
      <c r="D17" s="6">
        <v>2853739</v>
      </c>
      <c r="E17" s="6">
        <v>1223190</v>
      </c>
      <c r="F17" s="8">
        <f t="shared" si="0"/>
        <v>4.3181196748661721E-2</v>
      </c>
    </row>
    <row r="18" spans="1:6" ht="21.75" customHeight="1" x14ac:dyDescent="0.2">
      <c r="A18" s="7">
        <v>15</v>
      </c>
      <c r="B18" s="4">
        <v>1481377</v>
      </c>
      <c r="C18" s="4">
        <v>376446</v>
      </c>
      <c r="D18" s="6">
        <v>2790136</v>
      </c>
      <c r="E18" s="6">
        <v>1308759</v>
      </c>
      <c r="F18" s="8">
        <f t="shared" si="0"/>
        <v>-2.2287602335041901E-2</v>
      </c>
    </row>
    <row r="19" spans="1:6" ht="21.75" customHeight="1" x14ac:dyDescent="0.2">
      <c r="A19" s="7">
        <v>16</v>
      </c>
      <c r="B19" s="2">
        <v>1275413</v>
      </c>
      <c r="C19" s="2">
        <v>331228</v>
      </c>
      <c r="D19" s="6">
        <v>2562767</v>
      </c>
      <c r="E19" s="6">
        <v>1287354</v>
      </c>
      <c r="F19" s="8">
        <f t="shared" si="0"/>
        <v>-8.1490292946293619E-2</v>
      </c>
    </row>
    <row r="20" spans="1:6" ht="21.75" customHeight="1" x14ac:dyDescent="0.2">
      <c r="A20" s="7">
        <v>17</v>
      </c>
      <c r="B20" s="2">
        <v>1086497</v>
      </c>
      <c r="C20" s="2">
        <v>281499</v>
      </c>
      <c r="D20" s="6">
        <v>2269293</v>
      </c>
      <c r="E20" s="6">
        <v>1182796</v>
      </c>
      <c r="F20" s="8">
        <f t="shared" si="0"/>
        <v>-0.11451450717135037</v>
      </c>
    </row>
    <row r="21" spans="1:6" ht="21.75" customHeight="1" x14ac:dyDescent="0.2">
      <c r="A21" s="7">
        <v>18</v>
      </c>
      <c r="B21" s="2">
        <v>943614</v>
      </c>
      <c r="C21" s="2">
        <v>238389</v>
      </c>
      <c r="D21" s="6">
        <v>2050850</v>
      </c>
      <c r="E21" s="6">
        <v>1107236</v>
      </c>
      <c r="F21" s="8">
        <f t="shared" si="0"/>
        <v>-9.626037713067459E-2</v>
      </c>
    </row>
    <row r="22" spans="1:6" ht="21.75" customHeight="1" x14ac:dyDescent="0.2">
      <c r="A22" s="7">
        <v>19</v>
      </c>
      <c r="B22" s="2">
        <v>876346</v>
      </c>
      <c r="C22" s="2">
        <v>204811</v>
      </c>
      <c r="D22" s="6">
        <v>1908836</v>
      </c>
      <c r="E22" s="6">
        <v>1032490</v>
      </c>
      <c r="F22" s="8">
        <f t="shared" si="0"/>
        <v>-6.924641002511156E-2</v>
      </c>
    </row>
    <row r="23" spans="1:6" ht="21.75" customHeight="1" x14ac:dyDescent="0.2">
      <c r="A23" s="7">
        <v>20</v>
      </c>
      <c r="B23" s="2">
        <v>835848</v>
      </c>
      <c r="C23" s="2">
        <v>181824</v>
      </c>
      <c r="D23" s="6">
        <v>1826500</v>
      </c>
      <c r="E23" s="6">
        <v>990652</v>
      </c>
      <c r="F23" s="8">
        <f t="shared" si="0"/>
        <v>-4.313414038712593E-2</v>
      </c>
    </row>
    <row r="24" spans="1:6" ht="21.75" customHeight="1" x14ac:dyDescent="0.2">
      <c r="A24" s="7">
        <v>21</v>
      </c>
      <c r="B24" s="3">
        <v>807139</v>
      </c>
      <c r="C24" s="3">
        <v>174642</v>
      </c>
      <c r="D24" s="6">
        <v>1713832</v>
      </c>
      <c r="E24" s="6">
        <v>906693</v>
      </c>
      <c r="F24" s="8">
        <f t="shared" si="0"/>
        <v>-6.1685190254585298E-2</v>
      </c>
    </row>
    <row r="25" spans="1:6" ht="21.75" customHeight="1" x14ac:dyDescent="0.2">
      <c r="A25" s="7">
        <v>22</v>
      </c>
      <c r="B25" s="3">
        <v>741359</v>
      </c>
      <c r="C25" s="3">
        <v>160668</v>
      </c>
      <c r="D25" s="6">
        <v>1604019</v>
      </c>
      <c r="E25" s="6">
        <v>862660</v>
      </c>
      <c r="F25" s="8">
        <f t="shared" si="0"/>
        <v>-6.4074541728710854E-2</v>
      </c>
    </row>
    <row r="26" spans="1:6" ht="21.75" customHeight="1" x14ac:dyDescent="0.2">
      <c r="A26" s="7">
        <v>23</v>
      </c>
      <c r="B26" s="3">
        <v>683708</v>
      </c>
      <c r="C26" s="3">
        <v>148376</v>
      </c>
      <c r="D26" s="6">
        <v>1502951</v>
      </c>
      <c r="E26" s="6">
        <v>819243</v>
      </c>
      <c r="F26" s="8">
        <f t="shared" si="0"/>
        <v>-6.300922869367509E-2</v>
      </c>
    </row>
    <row r="27" spans="1:6" ht="21.75" customHeight="1" x14ac:dyDescent="0.2">
      <c r="A27" s="7">
        <v>24</v>
      </c>
      <c r="B27" s="3">
        <v>620271</v>
      </c>
      <c r="C27" s="3">
        <v>137202</v>
      </c>
      <c r="D27" s="6">
        <v>1403167</v>
      </c>
      <c r="E27" s="6">
        <v>782896</v>
      </c>
      <c r="F27" s="8">
        <f t="shared" si="0"/>
        <v>-6.6392051370936289E-2</v>
      </c>
    </row>
    <row r="28" spans="1:6" ht="21.75" customHeight="1" x14ac:dyDescent="0.2">
      <c r="A28" s="7">
        <v>25</v>
      </c>
      <c r="B28" s="3">
        <v>571349</v>
      </c>
      <c r="C28" s="3">
        <v>128289</v>
      </c>
      <c r="D28" s="6">
        <v>1314140</v>
      </c>
      <c r="E28" s="6">
        <v>742791</v>
      </c>
      <c r="F28" s="8">
        <f t="shared" si="0"/>
        <v>-6.3447187683290718E-2</v>
      </c>
    </row>
    <row r="29" spans="1:6" ht="21.75" customHeight="1" x14ac:dyDescent="0.2">
      <c r="A29" s="7">
        <v>26</v>
      </c>
      <c r="B29" s="4">
        <v>522053</v>
      </c>
      <c r="C29" s="4">
        <v>112658</v>
      </c>
      <c r="D29" s="6">
        <v>1212163</v>
      </c>
      <c r="E29" s="6">
        <v>690110</v>
      </c>
      <c r="F29" s="8">
        <f t="shared" si="0"/>
        <v>-7.7599799108161949E-2</v>
      </c>
    </row>
    <row r="30" spans="1:6" ht="21.75" customHeight="1" x14ac:dyDescent="0.2">
      <c r="A30" s="7">
        <v>27</v>
      </c>
      <c r="B30" s="4">
        <v>457045</v>
      </c>
      <c r="C30" s="4">
        <v>104275</v>
      </c>
      <c r="D30" s="6">
        <v>1098969</v>
      </c>
      <c r="E30" s="6">
        <v>641924</v>
      </c>
      <c r="F30" s="8">
        <f t="shared" si="0"/>
        <v>-9.3381830661387943E-2</v>
      </c>
    </row>
    <row r="31" spans="1:6" ht="21.75" customHeight="1" x14ac:dyDescent="0.2">
      <c r="A31" s="7">
        <v>28</v>
      </c>
      <c r="B31" s="4">
        <v>405396</v>
      </c>
      <c r="C31" s="4">
        <v>93270</v>
      </c>
      <c r="D31" s="6">
        <v>996120</v>
      </c>
      <c r="E31" s="6">
        <v>590724</v>
      </c>
      <c r="F31" s="8">
        <f t="shared" si="0"/>
        <v>-9.358680727117874E-2</v>
      </c>
    </row>
    <row r="32" spans="1:6" ht="21.75" customHeight="1" x14ac:dyDescent="0.2">
      <c r="A32" s="7">
        <v>29</v>
      </c>
      <c r="B32" s="4">
        <v>357136</v>
      </c>
      <c r="C32" s="4">
        <v>88621</v>
      </c>
      <c r="D32" s="6">
        <v>915042</v>
      </c>
      <c r="E32" s="6">
        <v>557906</v>
      </c>
      <c r="F32" s="8">
        <f t="shared" si="0"/>
        <v>-8.1393807974942778E-2</v>
      </c>
    </row>
    <row r="33" spans="1:6" ht="21.75" customHeight="1" x14ac:dyDescent="0.2">
      <c r="A33" s="1">
        <v>30</v>
      </c>
      <c r="B33" s="4">
        <v>308375</v>
      </c>
      <c r="C33" s="4">
        <v>76369</v>
      </c>
      <c r="D33" s="6">
        <v>817338</v>
      </c>
      <c r="E33" s="6">
        <v>508963</v>
      </c>
      <c r="F33" s="8">
        <f t="shared" si="0"/>
        <v>-0.10677542670172513</v>
      </c>
    </row>
    <row r="34" spans="1:6" ht="21.75" customHeight="1" x14ac:dyDescent="0.2">
      <c r="A34" s="1" t="s">
        <v>7</v>
      </c>
      <c r="B34" s="4">
        <v>272956</v>
      </c>
      <c r="C34" s="4">
        <v>71122</v>
      </c>
      <c r="D34" s="6">
        <v>748559</v>
      </c>
      <c r="E34" s="6">
        <v>475603</v>
      </c>
      <c r="F34" s="8">
        <f t="shared" si="0"/>
        <v>-8.415000893143354E-2</v>
      </c>
    </row>
    <row r="35" spans="1:6" ht="21.75" customHeight="1" x14ac:dyDescent="0.2">
      <c r="A35" s="9">
        <v>2</v>
      </c>
      <c r="B35" s="4">
        <v>199268</v>
      </c>
      <c r="C35" s="4">
        <v>55515</v>
      </c>
      <c r="D35" s="4">
        <v>614231</v>
      </c>
      <c r="E35" s="6">
        <v>414963</v>
      </c>
      <c r="F35" s="8">
        <f t="shared" si="0"/>
        <v>-0.17944878092441607</v>
      </c>
    </row>
  </sheetData>
  <mergeCells count="6">
    <mergeCell ref="F2:F3"/>
    <mergeCell ref="C2:C3"/>
    <mergeCell ref="D2:D3"/>
    <mergeCell ref="E2:E3"/>
    <mergeCell ref="A2:A3"/>
    <mergeCell ref="B2:B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2022-07-28T04:49:33Z</dcterms:created>
  <dcterms:modified xsi:type="dcterms:W3CDTF">2022-07-28T04:49:33Z</dcterms:modified>
</cp:coreProperties>
</file>