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15BFD182-09DC-45EA-8A31-7CD0C08AC6E8}" xr6:coauthVersionLast="36" xr6:coauthVersionMax="36" xr10:uidLastSave="{00000000-0000-0000-0000-000000000000}"/>
  <bookViews>
    <workbookView xWindow="0" yWindow="0" windowWidth="17976" windowHeight="8268" xr2:uid="{00000000-000D-0000-FFFF-FFFF00000000}"/>
  </bookViews>
  <sheets>
    <sheet name="4-13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E5" i="5"/>
  <c r="E6" i="5"/>
  <c r="E7" i="5"/>
  <c r="E8" i="5"/>
  <c r="E9" i="5"/>
  <c r="E10" i="5"/>
  <c r="E11" i="5"/>
  <c r="E12" i="5"/>
  <c r="E13" i="5"/>
  <c r="E14" i="5"/>
</calcChain>
</file>

<file path=xl/sharedStrings.xml><?xml version="1.0" encoding="utf-8"?>
<sst xmlns="http://schemas.openxmlformats.org/spreadsheetml/2006/main" count="12" uniqueCount="11">
  <si>
    <t>　死者数（人／人口10万人）</t>
    <rPh sb="1" eb="4">
      <t>シシャスウ</t>
    </rPh>
    <rPh sb="5" eb="6">
      <t>ニン</t>
    </rPh>
    <rPh sb="7" eb="9">
      <t>ジンコウ</t>
    </rPh>
    <rPh sb="11" eb="13">
      <t>マンニン</t>
    </rPh>
    <phoneticPr fontId="19"/>
  </si>
  <si>
    <t>うち15歳以下</t>
    <rPh sb="4" eb="5">
      <t>サイ</t>
    </rPh>
    <rPh sb="5" eb="7">
      <t>イカ</t>
    </rPh>
    <phoneticPr fontId="36"/>
  </si>
  <si>
    <t>指数</t>
    <rPh sb="0" eb="2">
      <t>シスウ</t>
    </rPh>
    <phoneticPr fontId="19"/>
  </si>
  <si>
    <t>平成</t>
    <rPh sb="0" eb="2">
      <t>ヘイセイ</t>
    </rPh>
    <phoneticPr fontId="19"/>
  </si>
  <si>
    <t>令和</t>
    <rPh sb="0" eb="2">
      <t>レイワ</t>
    </rPh>
    <phoneticPr fontId="19"/>
  </si>
  <si>
    <t>元</t>
    <rPh sb="0" eb="1">
      <t>モト</t>
    </rPh>
    <phoneticPr fontId="19"/>
  </si>
  <si>
    <t>注１：指数は平成23年を100とした場合の令和２年の値である。</t>
    <rPh sb="0" eb="1">
      <t>チュウ</t>
    </rPh>
    <rPh sb="3" eb="5">
      <t>シスウ</t>
    </rPh>
    <rPh sb="6" eb="8">
      <t>ヘイセイ</t>
    </rPh>
    <rPh sb="10" eb="11">
      <t>ネン</t>
    </rPh>
    <rPh sb="18" eb="20">
      <t>バアイ</t>
    </rPh>
    <rPh sb="21" eb="22">
      <t>レイ</t>
    </rPh>
    <rPh sb="22" eb="23">
      <t>カズ</t>
    </rPh>
    <rPh sb="24" eb="25">
      <t>ネン</t>
    </rPh>
    <rPh sb="25" eb="26">
      <t>ヘイネン</t>
    </rPh>
    <rPh sb="26" eb="27">
      <t>アタイ</t>
    </rPh>
    <phoneticPr fontId="36"/>
  </si>
  <si>
    <t>区分</t>
    <rPh sb="0" eb="2">
      <t>クブン</t>
    </rPh>
    <phoneticPr fontId="36"/>
  </si>
  <si>
    <t>図表４－13　15歳以下の人口10万人当たり死者数の推移（平成23年～令和２年）</t>
    <rPh sb="0" eb="2">
      <t>ズヒョウ</t>
    </rPh>
    <rPh sb="9" eb="10">
      <t>サイ</t>
    </rPh>
    <rPh sb="10" eb="12">
      <t>イカ</t>
    </rPh>
    <rPh sb="13" eb="15">
      <t>ジンコウ</t>
    </rPh>
    <rPh sb="17" eb="19">
      <t>マンニン</t>
    </rPh>
    <rPh sb="19" eb="20">
      <t>ア</t>
    </rPh>
    <rPh sb="22" eb="25">
      <t>シシャスウ</t>
    </rPh>
    <rPh sb="26" eb="28">
      <t>スイイ</t>
    </rPh>
    <rPh sb="29" eb="31">
      <t>ヘイセイ</t>
    </rPh>
    <rPh sb="33" eb="34">
      <t>ネン</t>
    </rPh>
    <rPh sb="35" eb="37">
      <t>レイワ</t>
    </rPh>
    <rPh sb="38" eb="39">
      <t>ネン</t>
    </rPh>
    <phoneticPr fontId="36"/>
  </si>
  <si>
    <t>　　　</t>
    <phoneticPr fontId="19"/>
  </si>
  <si>
    <t>　２：算出に用いた人口は、各年の前年の人口であり、総務省統計資料「人口推計」（各年10月１日現在人口（補間補正を行っていないもの。ただし、国勢調査実施年は国勢調査人口による。））による。</t>
    <rPh sb="3" eb="5">
      <t>サンシュツ</t>
    </rPh>
    <rPh sb="6" eb="7">
      <t>モチ</t>
    </rPh>
    <rPh sb="9" eb="11">
      <t>ジンコウ</t>
    </rPh>
    <rPh sb="13" eb="14">
      <t>カク</t>
    </rPh>
    <rPh sb="14" eb="15">
      <t>ネン</t>
    </rPh>
    <rPh sb="16" eb="18">
      <t>ゼンネン</t>
    </rPh>
    <rPh sb="19" eb="21">
      <t>ジンコウ</t>
    </rPh>
    <rPh sb="25" eb="28">
      <t>ソウムショウ</t>
    </rPh>
    <rPh sb="28" eb="30">
      <t>トウケイ</t>
    </rPh>
    <rPh sb="30" eb="32">
      <t>シリョウ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</si>
</sst>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/>
  </cellStyleXfs>
  <cellXfs count="39"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7" fillId="0" borderId="13" xfId="84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37" fillId="0" borderId="10" xfId="84" applyFont="1" applyFill="1" applyBorder="1" applyAlignment="1">
      <alignment horizontal="center" vertical="center" wrapText="1"/>
    </xf>
    <xf numFmtId="0" fontId="37" fillId="0" borderId="14" xfId="84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9" fillId="0" borderId="0" xfId="0" applyFont="1">
      <alignment vertical="center"/>
    </xf>
    <xf numFmtId="40" fontId="0" fillId="0" borderId="10" xfId="0" applyNumberFormat="1" applyBorder="1">
      <alignment vertical="center"/>
    </xf>
    <xf numFmtId="177" fontId="35" fillId="0" borderId="10" xfId="0" applyNumberFormat="1" applyFont="1" applyBorder="1">
      <alignment vertical="center"/>
    </xf>
    <xf numFmtId="177" fontId="35" fillId="0" borderId="10" xfId="83" applyNumberFormat="1" applyFont="1" applyBorder="1">
      <alignment vertical="center"/>
    </xf>
    <xf numFmtId="0" fontId="35" fillId="0" borderId="12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7" fillId="0" borderId="19" xfId="84" applyFont="1" applyFill="1" applyBorder="1" applyAlignment="1">
      <alignment horizontal="center" vertical="center" wrapText="1"/>
    </xf>
    <xf numFmtId="0" fontId="37" fillId="0" borderId="17" xfId="84" applyFont="1" applyFill="1" applyBorder="1" applyAlignment="1">
      <alignment horizontal="center" vertical="center" wrapText="1"/>
    </xf>
    <xf numFmtId="0" fontId="37" fillId="0" borderId="11" xfId="84" applyFont="1" applyFill="1" applyBorder="1" applyAlignment="1">
      <alignment horizontal="center" vertical="center" wrapText="1"/>
    </xf>
    <xf numFmtId="0" fontId="37" fillId="0" borderId="10" xfId="84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8" fillId="0" borderId="21" xfId="0" applyFont="1" applyBorder="1" applyAlignment="1">
      <alignment horizontal="left" vertical="center"/>
    </xf>
  </cellXfs>
  <cellStyles count="85">
    <cellStyle name="20% - アクセント 1" xfId="19" builtinId="30" customBuiltin="1"/>
    <cellStyle name="20% - アクセント 1 2" xfId="60" xr:uid="{00000000-0005-0000-0000-000001000000}"/>
    <cellStyle name="20% - アクセント 2" xfId="23" builtinId="34" customBuiltin="1"/>
    <cellStyle name="20% - アクセント 2 2" xfId="64" xr:uid="{00000000-0005-0000-0000-000003000000}"/>
    <cellStyle name="20% - アクセント 3" xfId="27" builtinId="38" customBuiltin="1"/>
    <cellStyle name="20% - アクセント 3 2" xfId="68" xr:uid="{00000000-0005-0000-0000-000005000000}"/>
    <cellStyle name="20% - アクセント 4" xfId="31" builtinId="42" customBuiltin="1"/>
    <cellStyle name="20% - アクセント 4 2" xfId="72" xr:uid="{00000000-0005-0000-0000-000007000000}"/>
    <cellStyle name="20% - アクセント 5" xfId="35" builtinId="46" customBuiltin="1"/>
    <cellStyle name="20% - アクセント 5 2" xfId="76" xr:uid="{00000000-0005-0000-0000-000009000000}"/>
    <cellStyle name="20% - アクセント 6" xfId="39" builtinId="50" customBuiltin="1"/>
    <cellStyle name="20% - アクセント 6 2" xfId="80" xr:uid="{00000000-0005-0000-0000-00000B000000}"/>
    <cellStyle name="40% - アクセント 1" xfId="20" builtinId="31" customBuiltin="1"/>
    <cellStyle name="40% - アクセント 1 2" xfId="61" xr:uid="{00000000-0005-0000-0000-00000D000000}"/>
    <cellStyle name="40% - アクセント 2" xfId="24" builtinId="35" customBuiltin="1"/>
    <cellStyle name="40% - アクセント 2 2" xfId="65" xr:uid="{00000000-0005-0000-0000-00000F000000}"/>
    <cellStyle name="40% - アクセント 3" xfId="28" builtinId="39" customBuiltin="1"/>
    <cellStyle name="40% - アクセント 3 2" xfId="69" xr:uid="{00000000-0005-0000-0000-000011000000}"/>
    <cellStyle name="40% - アクセント 4" xfId="32" builtinId="43" customBuiltin="1"/>
    <cellStyle name="40% - アクセント 4 2" xfId="73" xr:uid="{00000000-0005-0000-0000-000013000000}"/>
    <cellStyle name="40% - アクセント 5" xfId="36" builtinId="47" customBuiltin="1"/>
    <cellStyle name="40% - アクセント 5 2" xfId="77" xr:uid="{00000000-0005-0000-0000-000015000000}"/>
    <cellStyle name="40% - アクセント 6" xfId="40" builtinId="51" customBuiltin="1"/>
    <cellStyle name="40% - アクセント 6 2" xfId="81" xr:uid="{00000000-0005-0000-0000-000017000000}"/>
    <cellStyle name="60% - アクセント 1" xfId="21" builtinId="32" customBuiltin="1"/>
    <cellStyle name="60% - アクセント 1 2" xfId="62" xr:uid="{00000000-0005-0000-0000-000019000000}"/>
    <cellStyle name="60% - アクセント 2" xfId="25" builtinId="36" customBuiltin="1"/>
    <cellStyle name="60% - アクセント 2 2" xfId="66" xr:uid="{00000000-0005-0000-0000-00001B000000}"/>
    <cellStyle name="60% - アクセント 3" xfId="29" builtinId="40" customBuiltin="1"/>
    <cellStyle name="60% - アクセント 3 2" xfId="70" xr:uid="{00000000-0005-0000-0000-00001D000000}"/>
    <cellStyle name="60% - アクセント 4" xfId="33" builtinId="44" customBuiltin="1"/>
    <cellStyle name="60% - アクセント 4 2" xfId="74" xr:uid="{00000000-0005-0000-0000-00001F000000}"/>
    <cellStyle name="60% - アクセント 5" xfId="37" builtinId="48" customBuiltin="1"/>
    <cellStyle name="60% - アクセント 5 2" xfId="78" xr:uid="{00000000-0005-0000-0000-000021000000}"/>
    <cellStyle name="60% - アクセント 6" xfId="41" builtinId="52" customBuiltin="1"/>
    <cellStyle name="60% - アクセント 6 2" xfId="82" xr:uid="{00000000-0005-0000-0000-000023000000}"/>
    <cellStyle name="アクセント 1" xfId="18" builtinId="29" customBuiltin="1"/>
    <cellStyle name="アクセント 1 2" xfId="59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7" xr:uid="{00000000-0005-0000-0000-000029000000}"/>
    <cellStyle name="アクセント 4" xfId="30" builtinId="41" customBuiltin="1"/>
    <cellStyle name="アクセント 4 2" xfId="71" xr:uid="{00000000-0005-0000-0000-00002B000000}"/>
    <cellStyle name="アクセント 5" xfId="34" builtinId="45" customBuiltin="1"/>
    <cellStyle name="アクセント 5 2" xfId="75" xr:uid="{00000000-0005-0000-0000-00002D000000}"/>
    <cellStyle name="アクセント 6" xfId="38" builtinId="49" customBuiltin="1"/>
    <cellStyle name="アクセント 6 2" xfId="79" xr:uid="{00000000-0005-0000-0000-00002F000000}"/>
    <cellStyle name="タイトル" xfId="1" builtinId="15" customBuiltin="1"/>
    <cellStyle name="チェック セル" xfId="13" builtinId="23" customBuiltin="1"/>
    <cellStyle name="チェック セル 2" xfId="54" xr:uid="{00000000-0005-0000-0000-000032000000}"/>
    <cellStyle name="どちらでもない" xfId="8" builtinId="28" customBuiltin="1"/>
    <cellStyle name="どちらでもない 2" xfId="49" xr:uid="{00000000-0005-0000-0000-000034000000}"/>
    <cellStyle name="メモ" xfId="15" builtinId="10" customBuiltin="1"/>
    <cellStyle name="メモ 2" xfId="56" xr:uid="{00000000-0005-0000-0000-000036000000}"/>
    <cellStyle name="リンク セル" xfId="12" builtinId="24" customBuiltin="1"/>
    <cellStyle name="リンク セル 2" xfId="53" xr:uid="{00000000-0005-0000-0000-000038000000}"/>
    <cellStyle name="悪い" xfId="7" builtinId="27" customBuiltin="1"/>
    <cellStyle name="悪い 2" xfId="48" xr:uid="{00000000-0005-0000-0000-00003A000000}"/>
    <cellStyle name="計算" xfId="11" builtinId="22" customBuiltin="1"/>
    <cellStyle name="計算 2" xfId="52" xr:uid="{00000000-0005-0000-0000-00003C000000}"/>
    <cellStyle name="警告文" xfId="14" builtinId="11" customBuiltin="1"/>
    <cellStyle name="警告文 2" xfId="55" xr:uid="{00000000-0005-0000-0000-00003E000000}"/>
    <cellStyle name="桁区切り" xfId="83" builtinId="6"/>
    <cellStyle name="見出し 1" xfId="2" builtinId="16" customBuiltin="1"/>
    <cellStyle name="見出し 1 2" xfId="43" xr:uid="{00000000-0005-0000-0000-000041000000}"/>
    <cellStyle name="見出し 2" xfId="3" builtinId="17" customBuiltin="1"/>
    <cellStyle name="見出し 2 2" xfId="44" xr:uid="{00000000-0005-0000-0000-000043000000}"/>
    <cellStyle name="見出し 3" xfId="4" builtinId="18" customBuiltin="1"/>
    <cellStyle name="見出し 3 2" xfId="45" xr:uid="{00000000-0005-0000-0000-000045000000}"/>
    <cellStyle name="見出し 4" xfId="5" builtinId="19" customBuiltin="1"/>
    <cellStyle name="見出し 4 2" xfId="46" xr:uid="{00000000-0005-0000-0000-000047000000}"/>
    <cellStyle name="集計" xfId="17" builtinId="25" customBuiltin="1"/>
    <cellStyle name="集計 2" xfId="58" xr:uid="{00000000-0005-0000-0000-000049000000}"/>
    <cellStyle name="出力" xfId="10" builtinId="21" customBuiltin="1"/>
    <cellStyle name="出力 2" xfId="51" xr:uid="{00000000-0005-0000-0000-00004B000000}"/>
    <cellStyle name="説明文" xfId="16" builtinId="53" customBuiltin="1"/>
    <cellStyle name="説明文 2" xfId="57" xr:uid="{00000000-0005-0000-0000-00004D000000}"/>
    <cellStyle name="入力" xfId="9" builtinId="20" customBuiltin="1"/>
    <cellStyle name="入力 2" xfId="50" xr:uid="{00000000-0005-0000-0000-00004F000000}"/>
    <cellStyle name="標準" xfId="0" builtinId="0"/>
    <cellStyle name="標準 2" xfId="42" xr:uid="{00000000-0005-0000-0000-000051000000}"/>
    <cellStyle name="標準 6" xfId="84" xr:uid="{00000000-0005-0000-0000-000052000000}"/>
    <cellStyle name="良い" xfId="6" builtinId="26" customBuiltin="1"/>
    <cellStyle name="良い 2" xfId="47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A16" sqref="A16:G16"/>
    </sheetView>
  </sheetViews>
  <sheetFormatPr defaultColWidth="9" defaultRowHeight="13.2" x14ac:dyDescent="0.2"/>
  <cols>
    <col min="1" max="1" width="5.77734375" style="2" customWidth="1"/>
    <col min="2" max="2" width="4.109375" style="2" customWidth="1"/>
    <col min="3" max="3" width="5.77734375" style="2" customWidth="1"/>
    <col min="4" max="11" width="9" style="2"/>
    <col min="12" max="12" width="12.88671875" style="2" customWidth="1"/>
    <col min="13" max="16384" width="9" style="2"/>
  </cols>
  <sheetData>
    <row r="1" spans="1:8" x14ac:dyDescent="0.2">
      <c r="A1" s="3" t="s">
        <v>8</v>
      </c>
      <c r="B1" s="3"/>
      <c r="C1" s="3"/>
      <c r="D1" s="3"/>
      <c r="E1" s="3"/>
      <c r="F1" s="3"/>
      <c r="G1" s="3"/>
      <c r="H1" s="3"/>
    </row>
    <row r="2" spans="1:8" x14ac:dyDescent="0.2">
      <c r="A2" s="21" t="s">
        <v>7</v>
      </c>
      <c r="B2" s="22"/>
      <c r="C2" s="23"/>
      <c r="D2" s="30" t="s">
        <v>0</v>
      </c>
      <c r="E2" s="31"/>
      <c r="F2" s="32"/>
      <c r="G2" s="32"/>
      <c r="H2" s="4"/>
    </row>
    <row r="3" spans="1:8" x14ac:dyDescent="0.2">
      <c r="A3" s="24"/>
      <c r="B3" s="25"/>
      <c r="C3" s="26"/>
      <c r="D3" s="33"/>
      <c r="E3" s="5"/>
      <c r="F3" s="35" t="s">
        <v>1</v>
      </c>
      <c r="G3" s="36"/>
      <c r="H3" s="6"/>
    </row>
    <row r="4" spans="1:8" x14ac:dyDescent="0.2">
      <c r="A4" s="27"/>
      <c r="B4" s="28"/>
      <c r="C4" s="29"/>
      <c r="D4" s="34"/>
      <c r="E4" s="7" t="s">
        <v>2</v>
      </c>
      <c r="F4" s="8"/>
      <c r="G4" s="7" t="s">
        <v>2</v>
      </c>
      <c r="H4" s="6"/>
    </row>
    <row r="5" spans="1:8" x14ac:dyDescent="0.2">
      <c r="A5" s="16" t="s">
        <v>3</v>
      </c>
      <c r="B5" s="17">
        <v>23</v>
      </c>
      <c r="C5" s="18"/>
      <c r="D5" s="13">
        <v>3.6632124756944178</v>
      </c>
      <c r="E5" s="15">
        <f t="shared" ref="E5:E13" si="0">D5/$D$5*100</f>
        <v>100</v>
      </c>
      <c r="F5" s="13">
        <v>0.63115934005093566</v>
      </c>
      <c r="G5" s="14">
        <f t="shared" ref="G5:G13" si="1">F5/$F$5*100</f>
        <v>100</v>
      </c>
      <c r="H5" s="6"/>
    </row>
    <row r="6" spans="1:8" x14ac:dyDescent="0.2">
      <c r="A6" s="9"/>
      <c r="B6" s="10">
        <v>24</v>
      </c>
      <c r="C6" s="11"/>
      <c r="D6" s="13">
        <v>3.4726406309908531</v>
      </c>
      <c r="E6" s="15">
        <f t="shared" si="0"/>
        <v>94.797685202045528</v>
      </c>
      <c r="F6" s="13">
        <v>0.51425377305757403</v>
      </c>
      <c r="G6" s="14">
        <f t="shared" si="1"/>
        <v>81.477646043560554</v>
      </c>
      <c r="H6" s="6"/>
    </row>
    <row r="7" spans="1:8" x14ac:dyDescent="0.2">
      <c r="A7" s="9"/>
      <c r="B7" s="10">
        <v>25</v>
      </c>
      <c r="C7" s="11"/>
      <c r="D7" s="13">
        <v>3.4411637846527858</v>
      </c>
      <c r="E7" s="15">
        <f t="shared" si="0"/>
        <v>93.938416280384089</v>
      </c>
      <c r="F7" s="13">
        <v>0.52987598647125145</v>
      </c>
      <c r="G7" s="14">
        <f t="shared" si="1"/>
        <v>83.952807610910028</v>
      </c>
      <c r="H7" s="6"/>
    </row>
    <row r="8" spans="1:8" x14ac:dyDescent="0.2">
      <c r="A8" s="9"/>
      <c r="B8" s="10">
        <v>26</v>
      </c>
      <c r="C8" s="11"/>
      <c r="D8" s="13">
        <v>3.2310012726044399</v>
      </c>
      <c r="E8" s="15">
        <f t="shared" si="0"/>
        <v>88.201306750353169</v>
      </c>
      <c r="F8" s="13">
        <v>0.47762551884914994</v>
      </c>
      <c r="G8" s="14">
        <f t="shared" si="1"/>
        <v>75.674316854853913</v>
      </c>
      <c r="H8" s="6"/>
    </row>
    <row r="9" spans="1:8" x14ac:dyDescent="0.2">
      <c r="A9" s="9"/>
      <c r="B9" s="10">
        <v>27</v>
      </c>
      <c r="C9" s="11"/>
      <c r="D9" s="13">
        <v>3.239615054728012</v>
      </c>
      <c r="E9" s="15">
        <f t="shared" si="0"/>
        <v>88.436449597805364</v>
      </c>
      <c r="F9" s="13">
        <v>0.45940048237050646</v>
      </c>
      <c r="G9" s="14">
        <f t="shared" si="1"/>
        <v>72.786767654176217</v>
      </c>
      <c r="H9" s="6"/>
    </row>
    <row r="10" spans="1:8" x14ac:dyDescent="0.2">
      <c r="A10" s="9"/>
      <c r="B10" s="10">
        <v>28</v>
      </c>
      <c r="C10" s="11"/>
      <c r="D10" s="13">
        <v>3.0717180062158227</v>
      </c>
      <c r="E10" s="15">
        <f t="shared" si="0"/>
        <v>83.853121450006299</v>
      </c>
      <c r="F10" s="13">
        <v>0.43156237242666357</v>
      </c>
      <c r="G10" s="14">
        <f t="shared" si="1"/>
        <v>68.37613658570524</v>
      </c>
      <c r="H10" s="6"/>
    </row>
    <row r="11" spans="1:8" x14ac:dyDescent="0.2">
      <c r="A11" s="9"/>
      <c r="B11" s="10">
        <v>29</v>
      </c>
      <c r="C11" s="11"/>
      <c r="D11" s="13">
        <v>2.9101967179535659</v>
      </c>
      <c r="E11" s="15">
        <f t="shared" si="0"/>
        <v>79.443841635254685</v>
      </c>
      <c r="F11" s="13">
        <v>0.39518697652471391</v>
      </c>
      <c r="G11" s="14">
        <f t="shared" si="1"/>
        <v>62.612869912187563</v>
      </c>
      <c r="H11" s="6"/>
    </row>
    <row r="12" spans="1:8" x14ac:dyDescent="0.2">
      <c r="A12" s="9"/>
      <c r="B12" s="10">
        <v>30</v>
      </c>
      <c r="C12" s="11"/>
      <c r="D12" s="13">
        <v>2.7875554433097092</v>
      </c>
      <c r="E12" s="15">
        <f t="shared" si="0"/>
        <v>76.095925688320492</v>
      </c>
      <c r="F12" s="13">
        <v>0.47161363500686532</v>
      </c>
      <c r="G12" s="14">
        <f t="shared" si="1"/>
        <v>74.721802416614054</v>
      </c>
      <c r="H12" s="6"/>
    </row>
    <row r="13" spans="1:8" x14ac:dyDescent="0.2">
      <c r="A13" s="9" t="s">
        <v>4</v>
      </c>
      <c r="B13" s="10" t="s">
        <v>5</v>
      </c>
      <c r="C13" s="11"/>
      <c r="D13" s="13">
        <v>2.5426476752370633</v>
      </c>
      <c r="E13" s="15">
        <f t="shared" si="0"/>
        <v>69.410324738399609</v>
      </c>
      <c r="F13" s="13">
        <v>0.31437035245752976</v>
      </c>
      <c r="G13" s="14">
        <f t="shared" si="1"/>
        <v>49.808397421823706</v>
      </c>
      <c r="H13" s="6"/>
    </row>
    <row r="14" spans="1:8" x14ac:dyDescent="0.2">
      <c r="A14" s="9"/>
      <c r="B14" s="10">
        <v>2</v>
      </c>
      <c r="C14" s="11"/>
      <c r="D14" s="13">
        <v>2.2501922055688097</v>
      </c>
      <c r="E14" s="15">
        <f>D14/$D$5*100</f>
        <v>61.426745527291629</v>
      </c>
      <c r="F14" s="13">
        <v>0.23902917381711203</v>
      </c>
      <c r="G14" s="14">
        <f>F14/$F$5*100</f>
        <v>37.871446820041029</v>
      </c>
      <c r="H14" s="6"/>
    </row>
    <row r="15" spans="1:8" x14ac:dyDescent="0.2">
      <c r="A15" s="38" t="s">
        <v>6</v>
      </c>
      <c r="B15" s="38"/>
      <c r="C15" s="38"/>
      <c r="D15" s="38"/>
      <c r="E15" s="38"/>
      <c r="F15" s="38"/>
      <c r="G15" s="38"/>
      <c r="H15" s="12"/>
    </row>
    <row r="16" spans="1:8" s="20" customFormat="1" ht="40.5" customHeight="1" x14ac:dyDescent="0.2">
      <c r="A16" s="37" t="s">
        <v>10</v>
      </c>
      <c r="B16" s="37"/>
      <c r="C16" s="37"/>
      <c r="D16" s="37"/>
      <c r="E16" s="37"/>
      <c r="F16" s="37"/>
      <c r="G16" s="37"/>
      <c r="H16" s="19"/>
    </row>
    <row r="17" spans="1:8" x14ac:dyDescent="0.2">
      <c r="A17" s="12" t="s">
        <v>9</v>
      </c>
      <c r="B17" s="1"/>
      <c r="C17" s="1"/>
      <c r="D17" s="1"/>
      <c r="E17" s="1"/>
      <c r="F17" s="1"/>
      <c r="G17" s="1"/>
      <c r="H17" s="1"/>
    </row>
  </sheetData>
  <mergeCells count="6">
    <mergeCell ref="A2:C4"/>
    <mergeCell ref="D2:G2"/>
    <mergeCell ref="D3:D4"/>
    <mergeCell ref="F3:G3"/>
    <mergeCell ref="A16:G16"/>
    <mergeCell ref="A15:G15"/>
  </mergeCells>
  <phoneticPr fontId="19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2022-07-28T04:37:23Z</dcterms:created>
  <dcterms:modified xsi:type="dcterms:W3CDTF">2022-07-28T04:37:23Z</dcterms:modified>
</cp:coreProperties>
</file>