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0"/>
  <workbookPr filterPrivacy="1"/>
  <xr:revisionPtr revIDLastSave="0" documentId="13_ncr:1_{E22E4A35-6050-4C64-9653-15153EEFEE48}" xr6:coauthVersionLast="36" xr6:coauthVersionMax="36" xr10:uidLastSave="{00000000-0000-0000-0000-000000000000}"/>
  <bookViews>
    <workbookView xWindow="240" yWindow="72" windowWidth="14940" windowHeight="8556" xr2:uid="{00000000-000D-0000-FFFF-FFFF00000000}"/>
  </bookViews>
  <sheets>
    <sheet name="５－15" sheetId="1" r:id="rId1"/>
  </sheets>
  <calcPr calcId="191029"/>
</workbook>
</file>

<file path=xl/calcChain.xml><?xml version="1.0" encoding="utf-8"?>
<calcChain xmlns="http://schemas.openxmlformats.org/spreadsheetml/2006/main">
  <c r="H22" i="1" l="1"/>
  <c r="I14" i="1"/>
  <c r="H14" i="1"/>
  <c r="E14" i="1"/>
  <c r="J7" i="1" l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I7" i="1"/>
  <c r="I8" i="1"/>
  <c r="I9" i="1"/>
  <c r="I10" i="1"/>
  <c r="I11" i="1"/>
  <c r="I12" i="1"/>
  <c r="I13" i="1"/>
  <c r="I15" i="1"/>
  <c r="I16" i="1"/>
  <c r="I17" i="1"/>
  <c r="I18" i="1"/>
  <c r="I19" i="1"/>
  <c r="I20" i="1"/>
  <c r="I21" i="1"/>
  <c r="I22" i="1"/>
  <c r="H7" i="1"/>
  <c r="H8" i="1"/>
  <c r="H9" i="1"/>
  <c r="H10" i="1"/>
  <c r="H11" i="1"/>
  <c r="H12" i="1"/>
  <c r="H13" i="1"/>
  <c r="H15" i="1"/>
  <c r="H16" i="1"/>
  <c r="H17" i="1"/>
  <c r="H18" i="1"/>
  <c r="H19" i="1"/>
  <c r="H20" i="1"/>
  <c r="H21" i="1"/>
  <c r="E7" i="1"/>
  <c r="E8" i="1"/>
  <c r="E9" i="1"/>
  <c r="E10" i="1"/>
  <c r="E11" i="1"/>
  <c r="E12" i="1"/>
  <c r="E13" i="1"/>
  <c r="E15" i="1"/>
  <c r="E16" i="1"/>
  <c r="E17" i="1"/>
  <c r="E18" i="1"/>
  <c r="E19" i="1"/>
  <c r="E20" i="1"/>
  <c r="E21" i="1"/>
  <c r="E22" i="1"/>
  <c r="J6" i="1" l="1"/>
  <c r="I6" i="1" l="1"/>
  <c r="H6" i="1" l="1"/>
  <c r="E6" i="1" l="1"/>
</calcChain>
</file>

<file path=xl/sharedStrings.xml><?xml version="1.0" encoding="utf-8"?>
<sst xmlns="http://schemas.openxmlformats.org/spreadsheetml/2006/main" count="34" uniqueCount="25">
  <si>
    <t>総数</t>
    <rPh sb="0" eb="2">
      <t>ソウスウ</t>
    </rPh>
    <phoneticPr fontId="2"/>
  </si>
  <si>
    <t>大型二輪</t>
    <rPh sb="0" eb="2">
      <t>オオガタ</t>
    </rPh>
    <rPh sb="2" eb="4">
      <t>ニリン</t>
    </rPh>
    <phoneticPr fontId="2"/>
  </si>
  <si>
    <t>普通二輪</t>
    <rPh sb="0" eb="2">
      <t>フツウ</t>
    </rPh>
    <rPh sb="2" eb="4">
      <t>ニリン</t>
    </rPh>
    <phoneticPr fontId="2"/>
  </si>
  <si>
    <t>原付</t>
    <rPh sb="0" eb="2">
      <t>ゲンツキ</t>
    </rPh>
    <phoneticPr fontId="2"/>
  </si>
  <si>
    <t>第一種免許</t>
    <rPh sb="0" eb="3">
      <t>ダイイッシュ</t>
    </rPh>
    <rPh sb="3" eb="5">
      <t>メンキョ</t>
    </rPh>
    <phoneticPr fontId="2"/>
  </si>
  <si>
    <t>増減率（％）</t>
    <rPh sb="0" eb="2">
      <t>ゾウゲン</t>
    </rPh>
    <rPh sb="2" eb="3">
      <t>リツ</t>
    </rPh>
    <phoneticPr fontId="2"/>
  </si>
  <si>
    <t>合格率（％）</t>
    <rPh sb="0" eb="3">
      <t>ゴウカクリツ</t>
    </rPh>
    <phoneticPr fontId="2"/>
  </si>
  <si>
    <t>合格者数（人）</t>
    <rPh sb="0" eb="3">
      <t>ゴウカクシャ</t>
    </rPh>
    <rPh sb="3" eb="4">
      <t>スウ</t>
    </rPh>
    <rPh sb="5" eb="6">
      <t>ヒト</t>
    </rPh>
    <phoneticPr fontId="2"/>
  </si>
  <si>
    <t>受験者数（人）</t>
    <rPh sb="0" eb="3">
      <t>ジュケンシャ</t>
    </rPh>
    <rPh sb="3" eb="4">
      <t>スウ</t>
    </rPh>
    <rPh sb="5" eb="6">
      <t>ヒト</t>
    </rPh>
    <phoneticPr fontId="2"/>
  </si>
  <si>
    <t>仮免許</t>
    <rPh sb="0" eb="3">
      <t>カリメンキョ</t>
    </rPh>
    <phoneticPr fontId="2"/>
  </si>
  <si>
    <t>区分</t>
    <rPh sb="0" eb="2">
      <t>クブン</t>
    </rPh>
    <phoneticPr fontId="2"/>
  </si>
  <si>
    <t>年次</t>
    <rPh sb="0" eb="2">
      <t>ネンジ</t>
    </rPh>
    <phoneticPr fontId="2"/>
  </si>
  <si>
    <t>種類別</t>
    <rPh sb="0" eb="3">
      <t>シュルイベツ</t>
    </rPh>
    <phoneticPr fontId="2"/>
  </si>
  <si>
    <t>大型</t>
    <rPh sb="0" eb="2">
      <t>オオガタ</t>
    </rPh>
    <phoneticPr fontId="2"/>
  </si>
  <si>
    <t>中型</t>
    <rPh sb="0" eb="2">
      <t>チュウガタ</t>
    </rPh>
    <phoneticPr fontId="2"/>
  </si>
  <si>
    <t>準中型</t>
    <rPh sb="0" eb="1">
      <t>ジュン</t>
    </rPh>
    <rPh sb="1" eb="3">
      <t>チュウガタ</t>
    </rPh>
    <phoneticPr fontId="2"/>
  </si>
  <si>
    <t>普通</t>
    <rPh sb="0" eb="2">
      <t>フツウ</t>
    </rPh>
    <phoneticPr fontId="2"/>
  </si>
  <si>
    <t>大型特殊</t>
    <rPh sb="0" eb="2">
      <t>オオガタ</t>
    </rPh>
    <rPh sb="2" eb="4">
      <t>トクシュ</t>
    </rPh>
    <phoneticPr fontId="2"/>
  </si>
  <si>
    <t>牽引</t>
    <rPh sb="0" eb="2">
      <t>ケンイン</t>
    </rPh>
    <phoneticPr fontId="2"/>
  </si>
  <si>
    <t>小型特殊</t>
    <rPh sb="0" eb="2">
      <t>コガタ</t>
    </rPh>
    <rPh sb="2" eb="4">
      <t>トクシュ</t>
    </rPh>
    <phoneticPr fontId="2"/>
  </si>
  <si>
    <t>第二種免許</t>
    <rPh sb="0" eb="1">
      <t>ダイ</t>
    </rPh>
    <rPh sb="1" eb="3">
      <t>ニシュ</t>
    </rPh>
    <rPh sb="3" eb="5">
      <t>メンキョ</t>
    </rPh>
    <phoneticPr fontId="2"/>
  </si>
  <si>
    <t>大型</t>
    <rPh sb="0" eb="2">
      <t>オオガタ</t>
    </rPh>
    <phoneticPr fontId="2"/>
  </si>
  <si>
    <r>
      <t>統計５－15　運転免許試験の種類別の受験者数及び合格者数（平成30年及び令和元</t>
    </r>
    <r>
      <rPr>
        <sz val="11"/>
        <color theme="1"/>
        <rFont val="ＭＳ Ｐゴシック"/>
        <family val="3"/>
        <charset val="128"/>
      </rPr>
      <t>年</t>
    </r>
    <r>
      <rPr>
        <sz val="11"/>
        <rFont val="ＭＳ Ｐゴシック"/>
        <family val="3"/>
        <charset val="128"/>
      </rPr>
      <t>）</t>
    </r>
    <rPh sb="0" eb="2">
      <t>トウケイ</t>
    </rPh>
    <rPh sb="7" eb="9">
      <t>ウンテン</t>
    </rPh>
    <rPh sb="9" eb="11">
      <t>メンキョ</t>
    </rPh>
    <rPh sb="11" eb="13">
      <t>シケン</t>
    </rPh>
    <rPh sb="14" eb="17">
      <t>シュルイベツ</t>
    </rPh>
    <rPh sb="18" eb="21">
      <t>ジュケンシャ</t>
    </rPh>
    <rPh sb="21" eb="22">
      <t>スウ</t>
    </rPh>
    <rPh sb="22" eb="23">
      <t>オヨ</t>
    </rPh>
    <rPh sb="24" eb="27">
      <t>ゴウカクシャ</t>
    </rPh>
    <rPh sb="27" eb="28">
      <t>スウ</t>
    </rPh>
    <rPh sb="29" eb="31">
      <t>ヘイセイ</t>
    </rPh>
    <rPh sb="33" eb="34">
      <t>ネン</t>
    </rPh>
    <rPh sb="34" eb="35">
      <t>オヨ</t>
    </rPh>
    <rPh sb="36" eb="38">
      <t>レイワ</t>
    </rPh>
    <rPh sb="38" eb="39">
      <t>モト</t>
    </rPh>
    <rPh sb="39" eb="40">
      <t>ネン</t>
    </rPh>
    <phoneticPr fontId="2"/>
  </si>
  <si>
    <t>平成30</t>
    <rPh sb="0" eb="2">
      <t>ヘイセイ</t>
    </rPh>
    <phoneticPr fontId="2"/>
  </si>
  <si>
    <t>令和元</t>
    <rPh sb="0" eb="2">
      <t>レイワ</t>
    </rPh>
    <rPh sb="2" eb="3">
      <t>モト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</si>
</sst>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_ "/>
    <numFmt numFmtId="177" formatCode="#,##0_);[Red]\(#,##0\)"/>
    <numFmt numFmtId="178" formatCode="#,##0.0_);[Red]\(#,##0.0\)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76">
    <xf numFmtId="0" fontId="0" fillId="0" borderId="0" xfId="0"/>
    <xf numFmtId="38" fontId="0" fillId="0" borderId="0" xfId="1" applyFont="1"/>
    <xf numFmtId="0" fontId="0" fillId="0" borderId="2" xfId="0" applyBorder="1"/>
    <xf numFmtId="0" fontId="0" fillId="0" borderId="3" xfId="0" applyBorder="1"/>
    <xf numFmtId="0" fontId="0" fillId="0" borderId="5" xfId="0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0" fillId="0" borderId="14" xfId="0" applyBorder="1"/>
    <xf numFmtId="0" fontId="0" fillId="0" borderId="8" xfId="0" applyBorder="1"/>
    <xf numFmtId="176" fontId="3" fillId="2" borderId="1" xfId="0" applyNumberFormat="1" applyFont="1" applyFill="1" applyBorder="1" applyAlignment="1">
      <alignment horizontal="right" vertical="center"/>
    </xf>
    <xf numFmtId="0" fontId="0" fillId="0" borderId="15" xfId="0" applyBorder="1" applyAlignment="1">
      <alignment vertical="center"/>
    </xf>
    <xf numFmtId="176" fontId="3" fillId="2" borderId="15" xfId="0" applyNumberFormat="1" applyFont="1" applyFill="1" applyBorder="1" applyAlignment="1">
      <alignment horizontal="right" vertical="center"/>
    </xf>
    <xf numFmtId="0" fontId="0" fillId="0" borderId="16" xfId="0" applyBorder="1" applyAlignment="1">
      <alignment vertical="center"/>
    </xf>
    <xf numFmtId="176" fontId="3" fillId="2" borderId="4" xfId="0" applyNumberFormat="1" applyFont="1" applyFill="1" applyBorder="1" applyAlignment="1">
      <alignment horizontal="right" vertical="center"/>
    </xf>
    <xf numFmtId="177" fontId="4" fillId="0" borderId="1" xfId="1" applyNumberFormat="1" applyFont="1" applyBorder="1" applyAlignment="1">
      <alignment vertical="center"/>
    </xf>
    <xf numFmtId="177" fontId="4" fillId="0" borderId="15" xfId="2" applyNumberFormat="1" applyFont="1" applyFill="1" applyBorder="1" applyAlignment="1">
      <alignment vertical="center" shrinkToFit="1"/>
    </xf>
    <xf numFmtId="177" fontId="4" fillId="0" borderId="16" xfId="2" applyNumberFormat="1" applyFont="1" applyFill="1" applyBorder="1" applyAlignment="1">
      <alignment vertical="center"/>
    </xf>
    <xf numFmtId="176" fontId="3" fillId="2" borderId="1" xfId="0" applyNumberFormat="1" applyFont="1" applyFill="1" applyBorder="1" applyAlignment="1">
      <alignment vertical="center"/>
    </xf>
    <xf numFmtId="176" fontId="3" fillId="2" borderId="15" xfId="0" applyNumberFormat="1" applyFont="1" applyFill="1" applyBorder="1" applyAlignment="1">
      <alignment vertical="center"/>
    </xf>
    <xf numFmtId="176" fontId="3" fillId="2" borderId="4" xfId="0" applyNumberFormat="1" applyFont="1" applyFill="1" applyBorder="1" applyAlignment="1">
      <alignment vertical="center"/>
    </xf>
    <xf numFmtId="178" fontId="0" fillId="0" borderId="1" xfId="0" applyNumberFormat="1" applyBorder="1" applyAlignment="1">
      <alignment vertical="center"/>
    </xf>
    <xf numFmtId="178" fontId="3" fillId="2" borderId="1" xfId="0" applyNumberFormat="1" applyFont="1" applyFill="1" applyBorder="1" applyAlignment="1">
      <alignment vertical="center"/>
    </xf>
    <xf numFmtId="178" fontId="0" fillId="0" borderId="15" xfId="0" applyNumberFormat="1" applyBorder="1" applyAlignment="1">
      <alignment vertical="center"/>
    </xf>
    <xf numFmtId="178" fontId="3" fillId="2" borderId="15" xfId="0" applyNumberFormat="1" applyFont="1" applyFill="1" applyBorder="1" applyAlignment="1">
      <alignment vertical="center"/>
    </xf>
    <xf numFmtId="178" fontId="0" fillId="0" borderId="4" xfId="0" applyNumberFormat="1" applyBorder="1" applyAlignment="1">
      <alignment vertical="center"/>
    </xf>
    <xf numFmtId="178" fontId="3" fillId="2" borderId="13" xfId="0" applyNumberFormat="1" applyFont="1" applyFill="1" applyBorder="1" applyAlignment="1">
      <alignment vertical="center"/>
    </xf>
    <xf numFmtId="0" fontId="0" fillId="0" borderId="17" xfId="0" applyBorder="1" applyAlignment="1">
      <alignment vertical="center"/>
    </xf>
    <xf numFmtId="177" fontId="4" fillId="0" borderId="17" xfId="2" applyNumberFormat="1" applyFont="1" applyFill="1" applyBorder="1" applyAlignment="1">
      <alignment vertical="center" shrinkToFit="1"/>
    </xf>
    <xf numFmtId="0" fontId="0" fillId="0" borderId="18" xfId="0" applyBorder="1" applyAlignment="1">
      <alignment vertical="center"/>
    </xf>
    <xf numFmtId="177" fontId="5" fillId="2" borderId="18" xfId="1" applyNumberFormat="1" applyFont="1" applyFill="1" applyBorder="1" applyAlignment="1">
      <alignment vertical="center"/>
    </xf>
    <xf numFmtId="177" fontId="4" fillId="0" borderId="13" xfId="2" applyNumberFormat="1" applyFont="1" applyFill="1" applyBorder="1" applyAlignment="1">
      <alignment vertical="center" shrinkToFit="1"/>
    </xf>
    <xf numFmtId="176" fontId="3" fillId="2" borderId="13" xfId="0" applyNumberFormat="1" applyFont="1" applyFill="1" applyBorder="1" applyAlignment="1">
      <alignment vertical="center"/>
    </xf>
    <xf numFmtId="176" fontId="3" fillId="2" borderId="13" xfId="0" applyNumberFormat="1" applyFont="1" applyFill="1" applyBorder="1" applyAlignment="1">
      <alignment horizontal="right" vertical="center"/>
    </xf>
    <xf numFmtId="178" fontId="0" fillId="0" borderId="13" xfId="0" applyNumberFormat="1" applyBorder="1" applyAlignment="1">
      <alignment vertical="center"/>
    </xf>
    <xf numFmtId="177" fontId="4" fillId="0" borderId="12" xfId="1" applyNumberFormat="1" applyFont="1" applyBorder="1" applyAlignment="1">
      <alignment vertical="center"/>
    </xf>
    <xf numFmtId="176" fontId="3" fillId="2" borderId="12" xfId="0" applyNumberFormat="1" applyFont="1" applyFill="1" applyBorder="1" applyAlignment="1">
      <alignment vertical="center"/>
    </xf>
    <xf numFmtId="178" fontId="3" fillId="2" borderId="4" xfId="0" applyNumberFormat="1" applyFont="1" applyFill="1" applyBorder="1" applyAlignment="1">
      <alignment vertical="center"/>
    </xf>
    <xf numFmtId="176" fontId="3" fillId="2" borderId="12" xfId="0" applyNumberFormat="1" applyFont="1" applyFill="1" applyBorder="1" applyAlignment="1">
      <alignment horizontal="right" vertical="center"/>
    </xf>
    <xf numFmtId="178" fontId="0" fillId="0" borderId="12" xfId="0" applyNumberFormat="1" applyBorder="1" applyAlignment="1">
      <alignment vertical="center"/>
    </xf>
    <xf numFmtId="178" fontId="3" fillId="2" borderId="12" xfId="0" applyNumberFormat="1" applyFont="1" applyFill="1" applyBorder="1" applyAlignment="1">
      <alignment vertical="center"/>
    </xf>
    <xf numFmtId="177" fontId="4" fillId="0" borderId="15" xfId="1" applyNumberFormat="1" applyFont="1" applyBorder="1" applyAlignment="1">
      <alignment vertical="center"/>
    </xf>
    <xf numFmtId="177" fontId="4" fillId="0" borderId="17" xfId="1" applyNumberFormat="1" applyFont="1" applyBorder="1" applyAlignment="1">
      <alignment vertical="center"/>
    </xf>
    <xf numFmtId="176" fontId="3" fillId="2" borderId="17" xfId="0" applyNumberFormat="1" applyFont="1" applyFill="1" applyBorder="1" applyAlignment="1">
      <alignment vertical="center"/>
    </xf>
    <xf numFmtId="176" fontId="3" fillId="2" borderId="17" xfId="0" applyNumberFormat="1" applyFont="1" applyFill="1" applyBorder="1" applyAlignment="1">
      <alignment horizontal="right" vertical="center"/>
    </xf>
    <xf numFmtId="178" fontId="0" fillId="0" borderId="17" xfId="0" applyNumberFormat="1" applyBorder="1" applyAlignment="1">
      <alignment vertical="center"/>
    </xf>
    <xf numFmtId="178" fontId="3" fillId="2" borderId="17" xfId="0" applyNumberFormat="1" applyFont="1" applyFill="1" applyBorder="1" applyAlignment="1">
      <alignment vertical="center"/>
    </xf>
    <xf numFmtId="177" fontId="4" fillId="0" borderId="16" xfId="1" applyNumberFormat="1" applyFont="1" applyBorder="1" applyAlignment="1">
      <alignment vertical="center"/>
    </xf>
    <xf numFmtId="176" fontId="3" fillId="2" borderId="16" xfId="0" applyNumberFormat="1" applyFont="1" applyFill="1" applyBorder="1" applyAlignment="1">
      <alignment vertical="center"/>
    </xf>
    <xf numFmtId="176" fontId="3" fillId="2" borderId="16" xfId="0" applyNumberFormat="1" applyFont="1" applyFill="1" applyBorder="1" applyAlignment="1">
      <alignment horizontal="right" vertical="center"/>
    </xf>
    <xf numFmtId="178" fontId="0" fillId="0" borderId="16" xfId="0" applyNumberFormat="1" applyBorder="1" applyAlignment="1">
      <alignment vertical="center"/>
    </xf>
    <xf numFmtId="178" fontId="0" fillId="0" borderId="16" xfId="0" applyNumberFormat="1" applyBorder="1" applyAlignment="1">
      <alignment horizontal="right" vertical="center"/>
    </xf>
    <xf numFmtId="178" fontId="3" fillId="2" borderId="16" xfId="0" applyNumberFormat="1" applyFont="1" applyFill="1" applyBorder="1" applyAlignment="1">
      <alignment vertical="center"/>
    </xf>
    <xf numFmtId="0" fontId="0" fillId="0" borderId="15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9" xfId="0" applyBorder="1" applyAlignment="1">
      <alignment horizontal="center" vertical="center" textRotation="255"/>
    </xf>
    <xf numFmtId="0" fontId="0" fillId="0" borderId="12" xfId="0" applyBorder="1" applyAlignment="1">
      <alignment horizontal="center" vertical="center" textRotation="255"/>
    </xf>
    <xf numFmtId="0" fontId="0" fillId="0" borderId="4" xfId="0" applyBorder="1" applyAlignment="1">
      <alignment horizontal="center" vertical="center" textRotation="255"/>
    </xf>
    <xf numFmtId="0" fontId="0" fillId="0" borderId="0" xfId="0" applyAlignment="1">
      <alignment vertical="center"/>
    </xf>
    <xf numFmtId="0" fontId="0" fillId="0" borderId="13" xfId="0" applyBorder="1" applyAlignment="1">
      <alignment horizontal="left" vertical="center"/>
    </xf>
    <xf numFmtId="38" fontId="3" fillId="2" borderId="9" xfId="1" applyFont="1" applyFill="1" applyBorder="1" applyAlignment="1">
      <alignment horizontal="center" vertical="center"/>
    </xf>
    <xf numFmtId="38" fontId="3" fillId="2" borderId="4" xfId="1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38" fontId="0" fillId="0" borderId="10" xfId="1" applyFont="1" applyBorder="1" applyAlignment="1">
      <alignment horizontal="center"/>
    </xf>
    <xf numFmtId="38" fontId="0" fillId="0" borderId="11" xfId="1" applyFont="1" applyBorder="1" applyAlignment="1">
      <alignment horizontal="center"/>
    </xf>
    <xf numFmtId="38" fontId="0" fillId="0" borderId="5" xfId="1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9" xfId="0" applyBorder="1" applyAlignment="1">
      <alignment horizontal="center" vertical="center" textRotation="255" wrapText="1"/>
    </xf>
    <xf numFmtId="0" fontId="0" fillId="0" borderId="12" xfId="0" applyBorder="1" applyAlignment="1">
      <alignment horizontal="center" vertical="center" textRotation="255" wrapText="1"/>
    </xf>
    <xf numFmtId="0" fontId="3" fillId="2" borderId="9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</cellXfs>
  <cellStyles count="3">
    <cellStyle name="桁区切り" xfId="1" builtinId="6"/>
    <cellStyle name="桁区切り 3" xfId="2" xr:uid="{00000000-0005-0000-0000-000001000000}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0</xdr:rowOff>
    </xdr:from>
    <xdr:to>
      <xdr:col>0</xdr:col>
      <xdr:colOff>495300</xdr:colOff>
      <xdr:row>4</xdr:row>
      <xdr:rowOff>0</xdr:rowOff>
    </xdr:to>
    <xdr:sp macro="" textlink="">
      <xdr:nvSpPr>
        <xdr:cNvPr id="1036" name="Line 2">
          <a:extLst>
            <a:ext uri="{FF2B5EF4-FFF2-40B4-BE49-F238E27FC236}">
              <a16:creationId xmlns:a16="http://schemas.microsoft.com/office/drawing/2014/main" id="{00000000-0008-0000-0000-00000C040000}"/>
            </a:ext>
          </a:extLst>
        </xdr:cNvPr>
        <xdr:cNvSpPr>
          <a:spLocks noChangeShapeType="1"/>
        </xdr:cNvSpPr>
      </xdr:nvSpPr>
      <xdr:spPr bwMode="auto">
        <a:xfrm>
          <a:off x="447675" y="342900"/>
          <a:ext cx="485775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2</xdr:row>
      <xdr:rowOff>0</xdr:rowOff>
    </xdr:from>
    <xdr:to>
      <xdr:col>1</xdr:col>
      <xdr:colOff>0</xdr:colOff>
      <xdr:row>3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 bwMode="auto">
        <a:xfrm flipH="1" flipV="1">
          <a:off x="85725" y="342900"/>
          <a:ext cx="514350" cy="171450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0</xdr:col>
      <xdr:colOff>495300</xdr:colOff>
      <xdr:row>4</xdr:row>
      <xdr:rowOff>0</xdr:rowOff>
    </xdr:from>
    <xdr:to>
      <xdr:col>2</xdr:col>
      <xdr:colOff>1</xdr:colOff>
      <xdr:row>5</xdr:row>
      <xdr:rowOff>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>
          <a:endCxn id="1036" idx="1"/>
        </xdr:cNvCxnSpPr>
      </xdr:nvCxnSpPr>
      <xdr:spPr bwMode="auto">
        <a:xfrm flipH="1" flipV="1">
          <a:off x="590550" y="685800"/>
          <a:ext cx="695326" cy="171450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0"/>
  <sheetViews>
    <sheetView tabSelected="1" view="pageBreakPreview" zoomScale="115" zoomScaleNormal="100" zoomScaleSheetLayoutView="115" workbookViewId="0">
      <selection sqref="A1:J1"/>
    </sheetView>
  </sheetViews>
  <sheetFormatPr defaultRowHeight="13.2" x14ac:dyDescent="0.2"/>
  <cols>
    <col min="1" max="1" width="6.6640625" customWidth="1"/>
    <col min="3" max="4" width="10.6640625" style="1" customWidth="1"/>
    <col min="5" max="5" width="11.109375" bestFit="1" customWidth="1"/>
    <col min="6" max="7" width="10.6640625" style="1" customWidth="1"/>
    <col min="8" max="8" width="11.109375" bestFit="1" customWidth="1"/>
    <col min="9" max="10" width="10" customWidth="1"/>
    <col min="11" max="11" width="10.21875" bestFit="1" customWidth="1"/>
  </cols>
  <sheetData>
    <row r="1" spans="1:10" x14ac:dyDescent="0.2">
      <c r="A1" s="57" t="s">
        <v>22</v>
      </c>
      <c r="B1" s="57"/>
      <c r="C1" s="57"/>
      <c r="D1" s="57"/>
      <c r="E1" s="57"/>
      <c r="F1" s="57"/>
      <c r="G1" s="57"/>
      <c r="H1" s="57"/>
      <c r="I1" s="57"/>
      <c r="J1" s="57"/>
    </row>
    <row r="3" spans="1:10" x14ac:dyDescent="0.2">
      <c r="A3" s="6"/>
      <c r="B3" s="4" t="s">
        <v>10</v>
      </c>
      <c r="C3" s="63" t="s">
        <v>8</v>
      </c>
      <c r="D3" s="64"/>
      <c r="E3" s="65"/>
      <c r="F3" s="63" t="s">
        <v>7</v>
      </c>
      <c r="G3" s="64"/>
      <c r="H3" s="65"/>
      <c r="I3" s="66" t="s">
        <v>6</v>
      </c>
      <c r="J3" s="67"/>
    </row>
    <row r="4" spans="1:10" x14ac:dyDescent="0.2">
      <c r="A4" s="2"/>
      <c r="B4" s="5" t="s">
        <v>11</v>
      </c>
      <c r="C4" s="59" t="s">
        <v>23</v>
      </c>
      <c r="D4" s="59" t="s">
        <v>24</v>
      </c>
      <c r="E4" s="61" t="s">
        <v>5</v>
      </c>
      <c r="F4" s="59" t="s">
        <v>23</v>
      </c>
      <c r="G4" s="59" t="s">
        <v>24</v>
      </c>
      <c r="H4" s="72" t="s">
        <v>5</v>
      </c>
      <c r="I4" s="74" t="s">
        <v>23</v>
      </c>
      <c r="J4" s="61" t="s">
        <v>24</v>
      </c>
    </row>
    <row r="5" spans="1:10" x14ac:dyDescent="0.2">
      <c r="A5" s="3" t="s">
        <v>12</v>
      </c>
      <c r="B5" s="7"/>
      <c r="C5" s="60"/>
      <c r="D5" s="60"/>
      <c r="E5" s="62"/>
      <c r="F5" s="60"/>
      <c r="G5" s="60"/>
      <c r="H5" s="73"/>
      <c r="I5" s="75"/>
      <c r="J5" s="62"/>
    </row>
    <row r="6" spans="1:10" ht="16.5" customHeight="1" x14ac:dyDescent="0.2">
      <c r="A6" s="68" t="s">
        <v>0</v>
      </c>
      <c r="B6" s="69"/>
      <c r="C6" s="13">
        <v>2606179</v>
      </c>
      <c r="D6" s="13">
        <v>2609625</v>
      </c>
      <c r="E6" s="16">
        <f>(D6/C6-1)*100</f>
        <v>0.13222422558081259</v>
      </c>
      <c r="F6" s="13">
        <v>1977902</v>
      </c>
      <c r="G6" s="13">
        <v>1959218</v>
      </c>
      <c r="H6" s="8">
        <f>(G6/F6-1)*100</f>
        <v>-0.94463729750008385</v>
      </c>
      <c r="I6" s="19">
        <f t="shared" ref="I6:J22" si="0">F6/C6*100</f>
        <v>75.892791707706948</v>
      </c>
      <c r="J6" s="20">
        <f t="shared" si="0"/>
        <v>75.076610624131817</v>
      </c>
    </row>
    <row r="7" spans="1:10" ht="16.5" customHeight="1" x14ac:dyDescent="0.2">
      <c r="A7" s="54" t="s">
        <v>20</v>
      </c>
      <c r="B7" s="51" t="s">
        <v>21</v>
      </c>
      <c r="C7" s="39">
        <v>19038</v>
      </c>
      <c r="D7" s="39">
        <v>17953</v>
      </c>
      <c r="E7" s="17">
        <f t="shared" ref="E7:E22" si="1">(D7/C7-1)*100</f>
        <v>-5.6991280596701337</v>
      </c>
      <c r="F7" s="39">
        <v>10848</v>
      </c>
      <c r="G7" s="39">
        <v>10194</v>
      </c>
      <c r="H7" s="10">
        <f t="shared" ref="H7:H22" si="2">(G7/F7-1)*100</f>
        <v>-6.0287610619469074</v>
      </c>
      <c r="I7" s="21">
        <f t="shared" si="0"/>
        <v>56.980775291522221</v>
      </c>
      <c r="J7" s="22">
        <f t="shared" si="0"/>
        <v>56.781596390575395</v>
      </c>
    </row>
    <row r="8" spans="1:10" ht="16.5" customHeight="1" x14ac:dyDescent="0.2">
      <c r="A8" s="55"/>
      <c r="B8" s="52" t="s">
        <v>14</v>
      </c>
      <c r="C8" s="45">
        <v>2490</v>
      </c>
      <c r="D8" s="45">
        <v>2510</v>
      </c>
      <c r="E8" s="41">
        <f t="shared" si="1"/>
        <v>0.80321285140563248</v>
      </c>
      <c r="F8" s="45">
        <v>1685</v>
      </c>
      <c r="G8" s="45">
        <v>1481</v>
      </c>
      <c r="H8" s="47">
        <f t="shared" si="2"/>
        <v>-12.106824925816028</v>
      </c>
      <c r="I8" s="48">
        <f t="shared" si="0"/>
        <v>67.670682730923687</v>
      </c>
      <c r="J8" s="50">
        <f t="shared" si="0"/>
        <v>59.003984063745015</v>
      </c>
    </row>
    <row r="9" spans="1:10" ht="16.5" customHeight="1" x14ac:dyDescent="0.2">
      <c r="A9" s="55"/>
      <c r="B9" s="52" t="s">
        <v>16</v>
      </c>
      <c r="C9" s="40">
        <v>36935</v>
      </c>
      <c r="D9" s="40">
        <v>35708</v>
      </c>
      <c r="E9" s="41">
        <f t="shared" si="1"/>
        <v>-3.322052253959662</v>
      </c>
      <c r="F9" s="40">
        <v>16063</v>
      </c>
      <c r="G9" s="40">
        <v>15876</v>
      </c>
      <c r="H9" s="42">
        <f t="shared" si="2"/>
        <v>-1.1641660959970102</v>
      </c>
      <c r="I9" s="43">
        <f t="shared" si="0"/>
        <v>43.489914715039937</v>
      </c>
      <c r="J9" s="44">
        <f t="shared" si="0"/>
        <v>44.46062507001232</v>
      </c>
    </row>
    <row r="10" spans="1:10" ht="16.5" customHeight="1" x14ac:dyDescent="0.2">
      <c r="A10" s="55"/>
      <c r="B10" s="52" t="s">
        <v>17</v>
      </c>
      <c r="C10" s="40">
        <v>1514</v>
      </c>
      <c r="D10" s="40">
        <v>1336</v>
      </c>
      <c r="E10" s="41">
        <f t="shared" si="1"/>
        <v>-11.756935270805812</v>
      </c>
      <c r="F10" s="40">
        <v>455</v>
      </c>
      <c r="G10" s="40">
        <v>450</v>
      </c>
      <c r="H10" s="42">
        <f t="shared" si="2"/>
        <v>-1.098901098901095</v>
      </c>
      <c r="I10" s="43">
        <f t="shared" si="0"/>
        <v>30.052840158520478</v>
      </c>
      <c r="J10" s="44">
        <f t="shared" si="0"/>
        <v>33.682634730538922</v>
      </c>
    </row>
    <row r="11" spans="1:10" ht="16.5" customHeight="1" x14ac:dyDescent="0.2">
      <c r="A11" s="56"/>
      <c r="B11" s="53" t="s">
        <v>18</v>
      </c>
      <c r="C11" s="33">
        <v>1839</v>
      </c>
      <c r="D11" s="33">
        <v>1686</v>
      </c>
      <c r="E11" s="18">
        <f t="shared" si="1"/>
        <v>-8.3197389885807489</v>
      </c>
      <c r="F11" s="33">
        <v>408</v>
      </c>
      <c r="G11" s="33">
        <v>382</v>
      </c>
      <c r="H11" s="12">
        <f t="shared" si="2"/>
        <v>-6.3725490196078427</v>
      </c>
      <c r="I11" s="23">
        <f t="shared" si="0"/>
        <v>22.185970636215334</v>
      </c>
      <c r="J11" s="35">
        <f t="shared" si="0"/>
        <v>22.657176749703439</v>
      </c>
    </row>
    <row r="12" spans="1:10" ht="16.5" customHeight="1" x14ac:dyDescent="0.2">
      <c r="A12" s="70" t="s">
        <v>4</v>
      </c>
      <c r="B12" s="9" t="s">
        <v>13</v>
      </c>
      <c r="C12" s="14">
        <v>67314</v>
      </c>
      <c r="D12" s="14">
        <v>70965</v>
      </c>
      <c r="E12" s="17">
        <f t="shared" si="1"/>
        <v>5.4238345663606413</v>
      </c>
      <c r="F12" s="14">
        <v>62775</v>
      </c>
      <c r="G12" s="14">
        <v>65432</v>
      </c>
      <c r="H12" s="10">
        <f t="shared" si="2"/>
        <v>4.2325766626841954</v>
      </c>
      <c r="I12" s="21">
        <f t="shared" si="0"/>
        <v>93.256974774935372</v>
      </c>
      <c r="J12" s="22">
        <f t="shared" si="0"/>
        <v>92.203198759952087</v>
      </c>
    </row>
    <row r="13" spans="1:10" ht="16.5" customHeight="1" x14ac:dyDescent="0.2">
      <c r="A13" s="71"/>
      <c r="B13" s="25" t="s">
        <v>14</v>
      </c>
      <c r="C13" s="26">
        <v>178383</v>
      </c>
      <c r="D13" s="26">
        <v>164893</v>
      </c>
      <c r="E13" s="46">
        <f t="shared" si="1"/>
        <v>-7.5623798231894241</v>
      </c>
      <c r="F13" s="26">
        <v>176828</v>
      </c>
      <c r="G13" s="26">
        <v>156609</v>
      </c>
      <c r="H13" s="47">
        <f t="shared" si="2"/>
        <v>-11.434275114800819</v>
      </c>
      <c r="I13" s="48">
        <f t="shared" si="0"/>
        <v>99.12828016122613</v>
      </c>
      <c r="J13" s="50">
        <f t="shared" si="0"/>
        <v>94.976136039734854</v>
      </c>
    </row>
    <row r="14" spans="1:10" ht="16.5" customHeight="1" x14ac:dyDescent="0.2">
      <c r="A14" s="71"/>
      <c r="B14" s="25" t="s">
        <v>15</v>
      </c>
      <c r="C14" s="26">
        <v>118877</v>
      </c>
      <c r="D14" s="26">
        <v>133363</v>
      </c>
      <c r="E14" s="47">
        <f t="shared" si="1"/>
        <v>12.185704551763576</v>
      </c>
      <c r="F14" s="26">
        <v>109439</v>
      </c>
      <c r="G14" s="26">
        <v>116957</v>
      </c>
      <c r="H14" s="47">
        <f t="shared" si="2"/>
        <v>6.8695803141476164</v>
      </c>
      <c r="I14" s="49">
        <f t="shared" si="0"/>
        <v>92.060701397242525</v>
      </c>
      <c r="J14" s="50">
        <f t="shared" si="0"/>
        <v>87.698237142235854</v>
      </c>
    </row>
    <row r="15" spans="1:10" ht="16.5" customHeight="1" x14ac:dyDescent="0.2">
      <c r="A15" s="71"/>
      <c r="B15" s="25" t="s">
        <v>16</v>
      </c>
      <c r="C15" s="26">
        <v>1612836</v>
      </c>
      <c r="D15" s="26">
        <v>1605386</v>
      </c>
      <c r="E15" s="46">
        <f t="shared" si="1"/>
        <v>-0.46191925279445156</v>
      </c>
      <c r="F15" s="26">
        <v>1155475</v>
      </c>
      <c r="G15" s="26">
        <v>1147056</v>
      </c>
      <c r="H15" s="47">
        <f t="shared" si="2"/>
        <v>-0.72861810078106437</v>
      </c>
      <c r="I15" s="48">
        <f t="shared" si="0"/>
        <v>71.642436056734851</v>
      </c>
      <c r="J15" s="50">
        <f t="shared" si="0"/>
        <v>71.450479822298192</v>
      </c>
    </row>
    <row r="16" spans="1:10" ht="16.5" customHeight="1" x14ac:dyDescent="0.2">
      <c r="A16" s="71"/>
      <c r="B16" s="25" t="s">
        <v>17</v>
      </c>
      <c r="C16" s="26">
        <v>55983</v>
      </c>
      <c r="D16" s="26">
        <v>52785</v>
      </c>
      <c r="E16" s="46">
        <f t="shared" si="1"/>
        <v>-5.7124484218423426</v>
      </c>
      <c r="F16" s="26">
        <v>47117</v>
      </c>
      <c r="G16" s="26">
        <v>44500</v>
      </c>
      <c r="H16" s="47">
        <f t="shared" si="2"/>
        <v>-5.5542585478701945</v>
      </c>
      <c r="I16" s="48">
        <f t="shared" si="0"/>
        <v>84.163049497168785</v>
      </c>
      <c r="J16" s="50">
        <f t="shared" si="0"/>
        <v>84.30425310220707</v>
      </c>
    </row>
    <row r="17" spans="1:10" ht="16.5" customHeight="1" x14ac:dyDescent="0.2">
      <c r="A17" s="71"/>
      <c r="B17" s="25" t="s">
        <v>18</v>
      </c>
      <c r="C17" s="26">
        <v>28951</v>
      </c>
      <c r="D17" s="26">
        <v>30877</v>
      </c>
      <c r="E17" s="46">
        <f t="shared" si="1"/>
        <v>6.6526199440433809</v>
      </c>
      <c r="F17" s="26">
        <v>24450</v>
      </c>
      <c r="G17" s="26">
        <v>25515</v>
      </c>
      <c r="H17" s="47">
        <f t="shared" si="2"/>
        <v>4.3558282208588928</v>
      </c>
      <c r="I17" s="48">
        <f t="shared" si="0"/>
        <v>84.453041345722085</v>
      </c>
      <c r="J17" s="50">
        <f t="shared" si="0"/>
        <v>82.63432328270234</v>
      </c>
    </row>
    <row r="18" spans="1:10" ht="16.5" customHeight="1" x14ac:dyDescent="0.2">
      <c r="A18" s="71"/>
      <c r="B18" s="11" t="s">
        <v>1</v>
      </c>
      <c r="C18" s="15">
        <v>86999</v>
      </c>
      <c r="D18" s="15">
        <v>93593</v>
      </c>
      <c r="E18" s="41">
        <f t="shared" si="1"/>
        <v>7.5793974643386663</v>
      </c>
      <c r="F18" s="15">
        <v>79497</v>
      </c>
      <c r="G18" s="15">
        <v>82294</v>
      </c>
      <c r="H18" s="47">
        <f t="shared" si="2"/>
        <v>3.5183717624564403</v>
      </c>
      <c r="I18" s="48">
        <f t="shared" si="0"/>
        <v>91.376912378303203</v>
      </c>
      <c r="J18" s="44">
        <f t="shared" si="0"/>
        <v>87.927515946705412</v>
      </c>
    </row>
    <row r="19" spans="1:10" ht="16.5" customHeight="1" x14ac:dyDescent="0.2">
      <c r="A19" s="71"/>
      <c r="B19" s="11" t="s">
        <v>2</v>
      </c>
      <c r="C19" s="15">
        <v>218251</v>
      </c>
      <c r="D19" s="15">
        <v>232587</v>
      </c>
      <c r="E19" s="41">
        <f t="shared" si="1"/>
        <v>6.5685838781952999</v>
      </c>
      <c r="F19" s="15">
        <v>186058</v>
      </c>
      <c r="G19" s="15">
        <v>192897</v>
      </c>
      <c r="H19" s="42">
        <f t="shared" si="2"/>
        <v>3.6757355233314248</v>
      </c>
      <c r="I19" s="43">
        <f t="shared" si="0"/>
        <v>85.249552121181566</v>
      </c>
      <c r="J19" s="44">
        <f t="shared" si="0"/>
        <v>82.935417714661611</v>
      </c>
    </row>
    <row r="20" spans="1:10" ht="16.5" customHeight="1" x14ac:dyDescent="0.2">
      <c r="A20" s="71"/>
      <c r="B20" s="11" t="s">
        <v>19</v>
      </c>
      <c r="C20" s="15">
        <v>1972</v>
      </c>
      <c r="D20" s="15">
        <v>2606</v>
      </c>
      <c r="E20" s="41">
        <f t="shared" si="1"/>
        <v>32.150101419878283</v>
      </c>
      <c r="F20" s="15">
        <v>1163</v>
      </c>
      <c r="G20" s="15">
        <v>1506</v>
      </c>
      <c r="H20" s="42">
        <f t="shared" si="2"/>
        <v>29.492691315563203</v>
      </c>
      <c r="I20" s="43">
        <f t="shared" si="0"/>
        <v>58.975659229208922</v>
      </c>
      <c r="J20" s="44">
        <f t="shared" si="0"/>
        <v>57.789716039907901</v>
      </c>
    </row>
    <row r="21" spans="1:10" ht="16.5" customHeight="1" thickBot="1" x14ac:dyDescent="0.25">
      <c r="A21" s="71"/>
      <c r="B21" s="27" t="s">
        <v>3</v>
      </c>
      <c r="C21" s="28">
        <v>174797</v>
      </c>
      <c r="D21" s="28">
        <v>163377</v>
      </c>
      <c r="E21" s="34">
        <f t="shared" si="1"/>
        <v>-6.5332929054846449</v>
      </c>
      <c r="F21" s="28">
        <v>105641</v>
      </c>
      <c r="G21" s="28">
        <v>98069</v>
      </c>
      <c r="H21" s="36">
        <f t="shared" si="2"/>
        <v>-7.1676716426387515</v>
      </c>
      <c r="I21" s="37">
        <f t="shared" si="0"/>
        <v>60.436391928923264</v>
      </c>
      <c r="J21" s="38">
        <f t="shared" si="0"/>
        <v>60.026197077924067</v>
      </c>
    </row>
    <row r="22" spans="1:10" ht="16.5" customHeight="1" thickTop="1" x14ac:dyDescent="0.2">
      <c r="A22" s="58" t="s">
        <v>9</v>
      </c>
      <c r="B22" s="58"/>
      <c r="C22" s="29">
        <v>1572278</v>
      </c>
      <c r="D22" s="29">
        <v>1598669</v>
      </c>
      <c r="E22" s="30">
        <f t="shared" si="1"/>
        <v>1.6785199563944753</v>
      </c>
      <c r="F22" s="29">
        <v>1256421</v>
      </c>
      <c r="G22" s="29">
        <v>1285430</v>
      </c>
      <c r="H22" s="31">
        <f t="shared" si="2"/>
        <v>2.308859848729039</v>
      </c>
      <c r="I22" s="32">
        <f t="shared" si="0"/>
        <v>79.910868179800261</v>
      </c>
      <c r="J22" s="24">
        <f t="shared" si="0"/>
        <v>80.40626295999985</v>
      </c>
    </row>
    <row r="23" spans="1:10" x14ac:dyDescent="0.2">
      <c r="C23"/>
      <c r="D23"/>
      <c r="F23"/>
      <c r="G23"/>
    </row>
    <row r="24" spans="1:10" x14ac:dyDescent="0.2">
      <c r="C24"/>
      <c r="D24"/>
      <c r="F24"/>
      <c r="G24"/>
    </row>
    <row r="25" spans="1:10" x14ac:dyDescent="0.2">
      <c r="C25"/>
      <c r="D25"/>
      <c r="F25"/>
      <c r="G25"/>
    </row>
    <row r="26" spans="1:10" x14ac:dyDescent="0.2">
      <c r="C26"/>
      <c r="D26"/>
      <c r="F26"/>
      <c r="G26"/>
    </row>
    <row r="27" spans="1:10" x14ac:dyDescent="0.2">
      <c r="C27"/>
      <c r="D27"/>
      <c r="F27"/>
      <c r="G27"/>
    </row>
    <row r="28" spans="1:10" x14ac:dyDescent="0.2">
      <c r="C28"/>
      <c r="D28"/>
      <c r="F28"/>
      <c r="G28"/>
    </row>
    <row r="29" spans="1:10" x14ac:dyDescent="0.2">
      <c r="C29"/>
      <c r="D29"/>
      <c r="F29"/>
      <c r="G29"/>
    </row>
    <row r="30" spans="1:10" x14ac:dyDescent="0.2">
      <c r="C30"/>
      <c r="D30"/>
      <c r="F30"/>
      <c r="G30"/>
    </row>
  </sheetData>
  <mergeCells count="16">
    <mergeCell ref="A7:A11"/>
    <mergeCell ref="A1:J1"/>
    <mergeCell ref="A22:B22"/>
    <mergeCell ref="C4:C5"/>
    <mergeCell ref="D4:D5"/>
    <mergeCell ref="E4:E5"/>
    <mergeCell ref="C3:E3"/>
    <mergeCell ref="F3:H3"/>
    <mergeCell ref="I3:J3"/>
    <mergeCell ref="A6:B6"/>
    <mergeCell ref="A12:A21"/>
    <mergeCell ref="F4:F5"/>
    <mergeCell ref="G4:G5"/>
    <mergeCell ref="H4:H5"/>
    <mergeCell ref="I4:I5"/>
    <mergeCell ref="J4:J5"/>
  </mergeCells>
  <phoneticPr fontId="2"/>
  <pageMargins left="0.78700000000000003" right="0.78700000000000003" top="0.98399999999999999" bottom="0.98399999999999999" header="0.51200000000000001" footer="0.51200000000000001"/>
  <pageSetup paperSize="9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５－15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2022-07-28T04:35:52Z</dcterms:created>
  <dcterms:modified xsi:type="dcterms:W3CDTF">2022-07-28T04:35:52Z</dcterms:modified>
</cp:coreProperties>
</file>