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7353B31-A76B-42CF-9F4D-45D917D208D5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特２－２" sheetId="5" r:id="rId1"/>
  </sheets>
  <definedNames>
    <definedName name="_xlnm.Print_Area" localSheetId="0">'特２－２'!$A$1:$M$17</definedName>
  </definedNames>
  <calcPr calcId="191029"/>
</workbook>
</file>

<file path=xl/calcChain.xml><?xml version="1.0" encoding="utf-8"?>
<calcChain xmlns="http://schemas.openxmlformats.org/spreadsheetml/2006/main">
  <c r="L16" i="5" l="1"/>
  <c r="L10" i="5"/>
  <c r="K16" i="5" l="1"/>
  <c r="J16" i="5"/>
  <c r="I16" i="5"/>
  <c r="H16" i="5"/>
  <c r="G16" i="5"/>
  <c r="F16" i="5"/>
  <c r="E16" i="5"/>
  <c r="D16" i="5"/>
  <c r="C16" i="5"/>
  <c r="K10" i="5"/>
  <c r="J10" i="5"/>
  <c r="I10" i="5"/>
  <c r="H10" i="5"/>
  <c r="G10" i="5"/>
  <c r="F10" i="5"/>
  <c r="E10" i="5"/>
  <c r="D10" i="5"/>
  <c r="C10" i="5"/>
</calcChain>
</file>

<file path=xl/sharedStrings.xml><?xml version="1.0" encoding="utf-8"?>
<sst xmlns="http://schemas.openxmlformats.org/spreadsheetml/2006/main" count="18" uniqueCount="12">
  <si>
    <t>20～29歳</t>
    <rPh sb="5" eb="6">
      <t>サイ</t>
    </rPh>
    <phoneticPr fontId="1"/>
  </si>
  <si>
    <t>30～49歳</t>
    <rPh sb="5" eb="6">
      <t>サイ</t>
    </rPh>
    <phoneticPr fontId="1"/>
  </si>
  <si>
    <t>50～64歳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</si>
  <si>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</si>
  <si>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平成22</t>
    <rPh sb="0" eb="2">
      <t>ヘイセイ</t>
    </rPh>
    <phoneticPr fontId="1"/>
  </si>
  <si>
    <t>令和元</t>
    <rPh sb="0" eb="2">
      <t>レイワ</t>
    </rPh>
    <rPh sb="2" eb="3">
      <t>モト</t>
    </rPh>
    <phoneticPr fontId="1"/>
  </si>
  <si>
    <t>万引き</t>
    <rPh sb="0" eb="2">
      <t>マンビ</t>
    </rPh>
    <phoneticPr fontId="1"/>
  </si>
  <si>
    <t>暴行</t>
    <rPh sb="0" eb="2">
      <t>ボウコウ</t>
    </rPh>
    <phoneticPr fontId="1"/>
  </si>
  <si>
    <t>　　　　　　　　　　年次
区分</t>
    <rPh sb="10" eb="12">
      <t>ネンジ</t>
    </rPh>
    <rPh sb="13" eb="15">
      <t>クブン</t>
    </rPh>
    <phoneticPr fontId="1"/>
  </si>
  <si>
    <t>14～19歳</t>
    <rPh sb="5" eb="6">
      <t>サイ</t>
    </rPh>
    <phoneticPr fontId="1"/>
  </si>
  <si>
    <t>全体</t>
    <rPh sb="0" eb="2">
      <t>ゼンタイ</t>
    </rPh>
    <phoneticPr fontId="1"/>
  </si>
  <si>
    <t>図表特２－２　年齢層別検挙人員の推移（平成22～令和元年）</t>
    <rPh sb="0" eb="2">
      <t>ズヒョウ</t>
    </rPh>
    <rPh sb="2" eb="3">
      <t>トク</t>
    </rPh>
    <rPh sb="7" eb="10">
      <t>ネンレイソウ</t>
    </rPh>
    <rPh sb="10" eb="11">
      <t>ベツ</t>
    </rPh>
    <rPh sb="11" eb="13">
      <t>ケンキョ</t>
    </rPh>
    <rPh sb="13" eb="15">
      <t>ジンイン</t>
    </rPh>
    <rPh sb="16" eb="18">
      <t>スイイ</t>
    </rPh>
    <rPh sb="19" eb="21">
      <t>ヘイセイ</t>
    </rPh>
    <rPh sb="24" eb="26">
      <t>レイワ</t>
    </rPh>
    <rPh sb="26" eb="28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</si>
</sst>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38" fontId="0" fillId="2" borderId="0" xfId="1" applyFont="1" applyFill="1" applyAlignment="1"/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/>
    <xf numFmtId="38" fontId="3" fillId="2" borderId="1" xfId="1" applyFont="1" applyFill="1" applyBorder="1" applyAlignment="1"/>
    <xf numFmtId="38" fontId="0" fillId="2" borderId="2" xfId="1" applyFont="1" applyFill="1" applyBorder="1" applyAlignment="1">
      <alignment horizontal="left" wrapText="1"/>
    </xf>
    <xf numFmtId="38" fontId="0" fillId="2" borderId="3" xfId="1" applyFont="1" applyFill="1" applyBorder="1" applyAlignment="1">
      <alignment horizontal="left"/>
    </xf>
    <xf numFmtId="38" fontId="0" fillId="2" borderId="4" xfId="1" applyFont="1" applyFill="1" applyBorder="1" applyAlignment="1">
      <alignment horizontal="center" vertical="center" wrapText="1"/>
    </xf>
    <xf numFmtId="38" fontId="0" fillId="2" borderId="5" xfId="1" applyFont="1" applyFill="1" applyBorder="1" applyAlignment="1">
      <alignment horizontal="center" vertical="center" wrapText="1"/>
    </xf>
    <xf numFmtId="38" fontId="0" fillId="2" borderId="6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16"/>
  <sheetViews>
    <sheetView tabSelected="1" view="pageBreakPreview" zoomScale="115" zoomScaleNormal="120" zoomScaleSheetLayoutView="115" workbookViewId="0"/>
  </sheetViews>
  <sheetFormatPr defaultColWidth="9" defaultRowHeight="13.2" x14ac:dyDescent="0.2"/>
  <cols>
    <col min="1" max="11" width="9" style="1"/>
    <col min="12" max="12" width="10.88671875" style="1" customWidth="1"/>
    <col min="13" max="16384" width="9" style="1"/>
  </cols>
  <sheetData>
    <row r="2" spans="1:12" x14ac:dyDescent="0.2">
      <c r="A2" s="1" t="s">
        <v>11</v>
      </c>
    </row>
    <row r="4" spans="1:12" ht="27" customHeight="1" x14ac:dyDescent="0.2">
      <c r="A4" s="5" t="s">
        <v>8</v>
      </c>
      <c r="B4" s="6"/>
      <c r="C4" s="2" t="s">
        <v>4</v>
      </c>
      <c r="D4" s="2">
        <v>23</v>
      </c>
      <c r="E4" s="2">
        <v>24</v>
      </c>
      <c r="F4" s="2">
        <v>25</v>
      </c>
      <c r="G4" s="2">
        <v>26</v>
      </c>
      <c r="H4" s="2">
        <v>27</v>
      </c>
      <c r="I4" s="2">
        <v>28</v>
      </c>
      <c r="J4" s="2">
        <v>29</v>
      </c>
      <c r="K4" s="2">
        <v>30</v>
      </c>
      <c r="L4" s="2" t="s">
        <v>5</v>
      </c>
    </row>
    <row r="5" spans="1:12" x14ac:dyDescent="0.2">
      <c r="A5" s="7" t="s">
        <v>6</v>
      </c>
      <c r="B5" s="3" t="s">
        <v>9</v>
      </c>
      <c r="C5" s="3">
        <v>28364</v>
      </c>
      <c r="D5" s="3">
        <v>26005</v>
      </c>
      <c r="E5" s="3">
        <v>19673</v>
      </c>
      <c r="F5" s="3">
        <v>16760</v>
      </c>
      <c r="G5" s="3">
        <v>13763</v>
      </c>
      <c r="H5" s="3">
        <v>11179</v>
      </c>
      <c r="I5" s="3">
        <v>8549</v>
      </c>
      <c r="J5" s="3">
        <v>7552</v>
      </c>
      <c r="K5" s="3">
        <v>6449</v>
      </c>
      <c r="L5" s="4">
        <v>5148</v>
      </c>
    </row>
    <row r="6" spans="1:12" x14ac:dyDescent="0.2">
      <c r="A6" s="8"/>
      <c r="B6" s="3" t="s">
        <v>0</v>
      </c>
      <c r="C6" s="3">
        <v>9685</v>
      </c>
      <c r="D6" s="3">
        <v>9145</v>
      </c>
      <c r="E6" s="3">
        <v>8326</v>
      </c>
      <c r="F6" s="3">
        <v>7399</v>
      </c>
      <c r="G6" s="3">
        <v>7259</v>
      </c>
      <c r="H6" s="3">
        <v>7044</v>
      </c>
      <c r="I6" s="3">
        <v>6410</v>
      </c>
      <c r="J6" s="3">
        <v>6157</v>
      </c>
      <c r="K6" s="3">
        <v>5827</v>
      </c>
      <c r="L6" s="4">
        <v>5162</v>
      </c>
    </row>
    <row r="7" spans="1:12" x14ac:dyDescent="0.2">
      <c r="A7" s="8"/>
      <c r="B7" s="3" t="s">
        <v>1</v>
      </c>
      <c r="C7" s="3">
        <v>19635</v>
      </c>
      <c r="D7" s="3">
        <v>18780</v>
      </c>
      <c r="E7" s="3">
        <v>18335</v>
      </c>
      <c r="F7" s="3">
        <v>17046</v>
      </c>
      <c r="G7" s="3">
        <v>16299</v>
      </c>
      <c r="H7" s="3">
        <v>15517</v>
      </c>
      <c r="I7" s="3">
        <v>14971</v>
      </c>
      <c r="J7" s="3">
        <v>14026</v>
      </c>
      <c r="K7" s="3">
        <v>13207</v>
      </c>
      <c r="L7" s="4">
        <v>11848</v>
      </c>
    </row>
    <row r="8" spans="1:12" x14ac:dyDescent="0.2">
      <c r="A8" s="8"/>
      <c r="B8" s="3" t="s">
        <v>2</v>
      </c>
      <c r="C8" s="3">
        <v>19758</v>
      </c>
      <c r="D8" s="3">
        <v>19344</v>
      </c>
      <c r="E8" s="3">
        <v>18072</v>
      </c>
      <c r="F8" s="3">
        <v>16306</v>
      </c>
      <c r="G8" s="3">
        <v>14691</v>
      </c>
      <c r="H8" s="3">
        <v>13835</v>
      </c>
      <c r="I8" s="3">
        <v>13013</v>
      </c>
      <c r="J8" s="3">
        <v>12313</v>
      </c>
      <c r="K8" s="3">
        <v>11230</v>
      </c>
      <c r="L8" s="4">
        <v>10912</v>
      </c>
    </row>
    <row r="9" spans="1:12" x14ac:dyDescent="0.2">
      <c r="A9" s="8"/>
      <c r="B9" s="3" t="s">
        <v>3</v>
      </c>
      <c r="C9" s="3">
        <v>27362</v>
      </c>
      <c r="D9" s="3">
        <v>28066</v>
      </c>
      <c r="E9" s="3">
        <v>28673</v>
      </c>
      <c r="F9" s="3">
        <v>27953</v>
      </c>
      <c r="G9" s="3">
        <v>28084</v>
      </c>
      <c r="H9" s="3">
        <v>27539</v>
      </c>
      <c r="I9" s="3">
        <v>26936</v>
      </c>
      <c r="J9" s="3">
        <v>26106</v>
      </c>
      <c r="K9" s="3">
        <v>24348</v>
      </c>
      <c r="L9" s="4">
        <v>22267</v>
      </c>
    </row>
    <row r="10" spans="1:12" x14ac:dyDescent="0.2">
      <c r="A10" s="9"/>
      <c r="B10" s="3" t="s">
        <v>10</v>
      </c>
      <c r="C10" s="3">
        <f>SUM(C5:C9)</f>
        <v>104804</v>
      </c>
      <c r="D10" s="3">
        <f t="shared" ref="D10:L10" si="0">SUM(D5:D9)</f>
        <v>101340</v>
      </c>
      <c r="E10" s="3">
        <f t="shared" si="0"/>
        <v>93079</v>
      </c>
      <c r="F10" s="3">
        <f t="shared" si="0"/>
        <v>85464</v>
      </c>
      <c r="G10" s="3">
        <f t="shared" si="0"/>
        <v>80096</v>
      </c>
      <c r="H10" s="3">
        <f t="shared" si="0"/>
        <v>75114</v>
      </c>
      <c r="I10" s="3">
        <f t="shared" si="0"/>
        <v>69879</v>
      </c>
      <c r="J10" s="3">
        <f t="shared" si="0"/>
        <v>66154</v>
      </c>
      <c r="K10" s="3">
        <f t="shared" si="0"/>
        <v>61061</v>
      </c>
      <c r="L10" s="4">
        <f t="shared" si="0"/>
        <v>55337</v>
      </c>
    </row>
    <row r="11" spans="1:12" x14ac:dyDescent="0.2">
      <c r="A11" s="7" t="s">
        <v>7</v>
      </c>
      <c r="B11" s="3" t="s">
        <v>9</v>
      </c>
      <c r="C11" s="3">
        <v>1288</v>
      </c>
      <c r="D11" s="3">
        <v>1213</v>
      </c>
      <c r="E11" s="3">
        <v>1496</v>
      </c>
      <c r="F11" s="3">
        <v>1492</v>
      </c>
      <c r="G11" s="3">
        <v>1367</v>
      </c>
      <c r="H11" s="3">
        <v>1247</v>
      </c>
      <c r="I11" s="3">
        <v>1113</v>
      </c>
      <c r="J11" s="3">
        <v>986</v>
      </c>
      <c r="K11" s="3">
        <v>1011</v>
      </c>
      <c r="L11" s="4">
        <v>909</v>
      </c>
    </row>
    <row r="12" spans="1:12" x14ac:dyDescent="0.2">
      <c r="A12" s="8"/>
      <c r="B12" s="3" t="s">
        <v>0</v>
      </c>
      <c r="C12" s="3">
        <v>3693</v>
      </c>
      <c r="D12" s="3">
        <v>3487</v>
      </c>
      <c r="E12" s="3">
        <v>3546</v>
      </c>
      <c r="F12" s="3">
        <v>3494</v>
      </c>
      <c r="G12" s="3">
        <v>3748</v>
      </c>
      <c r="H12" s="3">
        <v>3961</v>
      </c>
      <c r="I12" s="3">
        <v>4027</v>
      </c>
      <c r="J12" s="3">
        <v>4354</v>
      </c>
      <c r="K12" s="3">
        <v>4535</v>
      </c>
      <c r="L12" s="4">
        <v>4657</v>
      </c>
    </row>
    <row r="13" spans="1:12" x14ac:dyDescent="0.2">
      <c r="A13" s="8"/>
      <c r="B13" s="3" t="s">
        <v>1</v>
      </c>
      <c r="C13" s="3">
        <v>9600</v>
      </c>
      <c r="D13" s="3">
        <v>9492</v>
      </c>
      <c r="E13" s="3">
        <v>10255</v>
      </c>
      <c r="F13" s="3">
        <v>9694</v>
      </c>
      <c r="G13" s="3">
        <v>10613</v>
      </c>
      <c r="H13" s="3">
        <v>11075</v>
      </c>
      <c r="I13" s="3">
        <v>11270</v>
      </c>
      <c r="J13" s="3">
        <v>10954</v>
      </c>
      <c r="K13" s="3">
        <v>11401</v>
      </c>
      <c r="L13" s="4">
        <v>11099</v>
      </c>
    </row>
    <row r="14" spans="1:12" x14ac:dyDescent="0.2">
      <c r="A14" s="8"/>
      <c r="B14" s="3" t="s">
        <v>2</v>
      </c>
      <c r="C14" s="3">
        <v>5158</v>
      </c>
      <c r="D14" s="3">
        <v>5233</v>
      </c>
      <c r="E14" s="3">
        <v>5296</v>
      </c>
      <c r="F14" s="3">
        <v>5016</v>
      </c>
      <c r="G14" s="3">
        <v>5213</v>
      </c>
      <c r="H14" s="3">
        <v>5394</v>
      </c>
      <c r="I14" s="3">
        <v>5312</v>
      </c>
      <c r="J14" s="3">
        <v>5328</v>
      </c>
      <c r="K14" s="3">
        <v>5391</v>
      </c>
      <c r="L14" s="4">
        <v>5459</v>
      </c>
    </row>
    <row r="15" spans="1:12" x14ac:dyDescent="0.2">
      <c r="A15" s="8"/>
      <c r="B15" s="3" t="s">
        <v>3</v>
      </c>
      <c r="C15" s="3">
        <v>2337</v>
      </c>
      <c r="D15" s="3">
        <v>2574</v>
      </c>
      <c r="E15" s="3">
        <v>3017</v>
      </c>
      <c r="F15" s="3">
        <v>3048</v>
      </c>
      <c r="G15" s="3">
        <v>3478</v>
      </c>
      <c r="H15" s="3">
        <v>3808</v>
      </c>
      <c r="I15" s="3">
        <v>4014</v>
      </c>
      <c r="J15" s="3">
        <v>4074</v>
      </c>
      <c r="K15" s="3">
        <v>4284</v>
      </c>
      <c r="L15" s="4">
        <v>4253</v>
      </c>
    </row>
    <row r="16" spans="1:12" x14ac:dyDescent="0.2">
      <c r="A16" s="9"/>
      <c r="B16" s="3" t="s">
        <v>10</v>
      </c>
      <c r="C16" s="3">
        <f>SUM(C11:C15)</f>
        <v>22076</v>
      </c>
      <c r="D16" s="3">
        <f t="shared" ref="D16:K16" si="1">SUM(D11:D15)</f>
        <v>21999</v>
      </c>
      <c r="E16" s="3">
        <f t="shared" si="1"/>
        <v>23610</v>
      </c>
      <c r="F16" s="3">
        <f t="shared" si="1"/>
        <v>22744</v>
      </c>
      <c r="G16" s="3">
        <f t="shared" si="1"/>
        <v>24419</v>
      </c>
      <c r="H16" s="3">
        <f t="shared" si="1"/>
        <v>25485</v>
      </c>
      <c r="I16" s="3">
        <f t="shared" si="1"/>
        <v>25736</v>
      </c>
      <c r="J16" s="3">
        <f t="shared" si="1"/>
        <v>25696</v>
      </c>
      <c r="K16" s="3">
        <f t="shared" si="1"/>
        <v>26622</v>
      </c>
      <c r="L16" s="4">
        <f>SUM(L11:L15)</f>
        <v>26377</v>
      </c>
    </row>
  </sheetData>
  <mergeCells count="3">
    <mergeCell ref="A4:B4"/>
    <mergeCell ref="A5:A10"/>
    <mergeCell ref="A11:A16"/>
  </mergeCells>
  <phoneticPr fontId="1"/>
  <pageMargins left="0.7" right="0.7" top="0.75" bottom="0.75" header="0.3" footer="0.3"/>
  <pageSetup paperSize="9" orientation="landscape" r:id="rId1"/>
  <ignoredErrors>
    <ignoredError sqref="D10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特２－２</vt:lpstr>
      <vt:lpstr>'特２－２'!Print_Area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2022-07-28T04:34:57Z</dcterms:created>
  <dcterms:modified xsi:type="dcterms:W3CDTF">2022-07-28T04:34:57Z</dcterms:modified>
</cp:coreProperties>
</file>