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0FBD652A-5321-4C3F-BAC4-15052519C126}" xr6:coauthVersionLast="36" xr6:coauthVersionMax="36" xr10:uidLastSave="{00000000-0000-0000-0000-000000000000}"/>
  <bookViews>
    <workbookView xWindow="480" yWindow="48" windowWidth="10560" windowHeight="4668" xr2:uid="{00000000-000D-0000-FFFF-FFFF00000000}"/>
  </bookViews>
  <sheets>
    <sheet name="４－９" sheetId="1" r:id="rId1"/>
  </sheets>
  <definedNames>
    <definedName name="_xlnm.Print_Area" localSheetId="0">'４－９'!$A$1:$L$12</definedName>
  </definedNames>
  <calcPr calcId="191029"/>
</workbook>
</file>

<file path=xl/calcChain.xml><?xml version="1.0" encoding="utf-8"?>
<calcChain xmlns="http://schemas.openxmlformats.org/spreadsheetml/2006/main">
  <c r="L6" i="1" l="1"/>
  <c r="K6" i="1" l="1"/>
  <c r="J6" i="1"/>
  <c r="C6" i="1" l="1"/>
  <c r="D6" i="1"/>
  <c r="E6" i="1"/>
  <c r="F6" i="1"/>
  <c r="G6" i="1"/>
  <c r="H6" i="1"/>
  <c r="I6" i="1"/>
</calcChain>
</file>

<file path=xl/sharedStrings.xml><?xml version="1.0" encoding="utf-8"?>
<sst xmlns="http://schemas.openxmlformats.org/spreadsheetml/2006/main" count="13" uniqueCount="13">
  <si>
    <t>年次</t>
    <rPh sb="0" eb="1">
      <t>ネン</t>
    </rPh>
    <rPh sb="1" eb="2">
      <t>ジ</t>
    </rPh>
    <phoneticPr fontId="1"/>
  </si>
  <si>
    <t>区分</t>
    <rPh sb="0" eb="2">
      <t>クブン</t>
    </rPh>
    <phoneticPr fontId="1"/>
  </si>
  <si>
    <t>検挙件数（件）</t>
    <rPh sb="0" eb="2">
      <t>ケンキョ</t>
    </rPh>
    <rPh sb="2" eb="4">
      <t>ケンスウ</t>
    </rPh>
    <rPh sb="5" eb="6">
      <t>ケン</t>
    </rPh>
    <phoneticPr fontId="1"/>
  </si>
  <si>
    <t>うち航空機利用によるもの</t>
    <rPh sb="2" eb="5">
      <t>コウクウキ</t>
    </rPh>
    <rPh sb="5" eb="7">
      <t>リヨウ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</si>
  <si>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</si>
  <si>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構成比（％）</t>
    <rPh sb="0" eb="3">
      <t>コウセイヒ</t>
    </rPh>
    <phoneticPr fontId="1"/>
  </si>
  <si>
    <t>うち暴力団構成員等</t>
    <rPh sb="2" eb="5">
      <t>ボウリョクダン</t>
    </rPh>
    <rPh sb="5" eb="8">
      <t>コウセイイン</t>
    </rPh>
    <rPh sb="8" eb="9">
      <t>トウ</t>
    </rPh>
    <phoneticPr fontId="1"/>
  </si>
  <si>
    <t>押収量（kg）</t>
    <rPh sb="0" eb="3">
      <t>オウシュウリョウ</t>
    </rPh>
    <phoneticPr fontId="1"/>
  </si>
  <si>
    <t>令和元</t>
    <rPh sb="0" eb="2">
      <t>レイワ</t>
    </rPh>
    <rPh sb="2" eb="3">
      <t>ガン</t>
    </rPh>
    <phoneticPr fontId="1"/>
  </si>
  <si>
    <t>平成22</t>
    <rPh sb="0" eb="2">
      <t>ヘイセイ</t>
    </rPh>
    <phoneticPr fontId="1"/>
  </si>
  <si>
    <t>図表４－９　覚醒剤密輸入事犯の検挙状況の推移（平成22～令和元年）</t>
    <rPh sb="0" eb="2">
      <t>ズヒョウ</t>
    </rPh>
    <rPh sb="6" eb="9">
      <t>カクセイザイ</t>
    </rPh>
    <rPh sb="9" eb="12">
      <t>ミツユニュウ</t>
    </rPh>
    <rPh sb="12" eb="14">
      <t>ジハン</t>
    </rPh>
    <rPh sb="15" eb="17">
      <t>ケンキョ</t>
    </rPh>
    <rPh sb="17" eb="19">
      <t>ジョウキョウ</t>
    </rPh>
    <rPh sb="20" eb="22">
      <t>スイイ</t>
    </rPh>
    <rPh sb="23" eb="25">
      <t>ヘイセイ</t>
    </rPh>
    <rPh sb="28" eb="30">
      <t>レイワ</t>
    </rPh>
    <rPh sb="30" eb="31">
      <t>ガン</t>
    </rPh>
    <rPh sb="31" eb="32">
      <t>ネン</t>
    </rPh>
    <phoneticPr fontId="1"/>
  </si>
  <si>
    <r>
      <t>うち来日外国人</t>
    </r>
    <r>
      <rPr>
        <sz val="6"/>
        <color theme="1"/>
        <rFont val="ＭＳ Ｐゴシック"/>
        <family val="3"/>
        <charset val="128"/>
        <scheme val="minor"/>
      </rPr>
      <t>注</t>
    </r>
    <rPh sb="2" eb="4">
      <t>ライニチ</t>
    </rPh>
    <rPh sb="4" eb="6">
      <t>ガイコク</t>
    </rPh>
    <rPh sb="6" eb="7">
      <t>ジン</t>
    </rPh>
    <rPh sb="7" eb="8">
      <t>チュウ</t>
    </rPh>
    <phoneticPr fontId="1"/>
  </si>
  <si>
    <t>注：我が国に存在する外国人のうち、定着居住者（永住者、永住者の配偶者等及び特別永住者）、在日米軍関係者及び在留資格不明者を除いた外国人</t>
    <rPh sb="0" eb="1">
      <t>チュウ</t>
    </rPh>
    <rPh sb="2" eb="3">
      <t>ワ</t>
    </rPh>
    <rPh sb="4" eb="5">
      <t>クニ</t>
    </rPh>
    <rPh sb="6" eb="8">
      <t>ソンザイ</t>
    </rPh>
    <rPh sb="10" eb="13">
      <t>ガイコクジン</t>
    </rPh>
    <rPh sb="17" eb="19">
      <t>テイチャク</t>
    </rPh>
    <rPh sb="19" eb="22">
      <t>キョジュウシャ</t>
    </rPh>
    <rPh sb="23" eb="26">
      <t>エイジュウシャ</t>
    </rPh>
    <rPh sb="27" eb="30">
      <t>エイジュウシャ</t>
    </rPh>
    <rPh sb="31" eb="34">
      <t>ハイグウシャ</t>
    </rPh>
    <rPh sb="34" eb="35">
      <t>トウ</t>
    </rPh>
    <rPh sb="35" eb="36">
      <t>オヨ</t>
    </rPh>
    <rPh sb="37" eb="39">
      <t>トクベツ</t>
    </rPh>
    <rPh sb="39" eb="42">
      <t>エイジュウシャ</t>
    </rPh>
    <rPh sb="44" eb="46">
      <t>ザイニチ</t>
    </rPh>
    <rPh sb="46" eb="48">
      <t>ベイグン</t>
    </rPh>
    <rPh sb="48" eb="51">
      <t>カンケイシャ</t>
    </rPh>
    <rPh sb="51" eb="52">
      <t>オヨ</t>
    </rPh>
    <rPh sb="53" eb="55">
      <t>ザイリュウ</t>
    </rPh>
    <rPh sb="55" eb="57">
      <t>シカク</t>
    </rPh>
    <rPh sb="57" eb="60">
      <t>フメイシャ</t>
    </rPh>
    <rPh sb="61" eb="62">
      <t>ノゾ</t>
    </rPh>
    <rPh sb="64" eb="67">
      <t>ガイコクジン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</si>
</sst>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);[Red]\(#,##0.0\)"/>
    <numFmt numFmtId="178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/>
    </xf>
    <xf numFmtId="176" fontId="3" fillId="2" borderId="1" xfId="0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8" fontId="2" fillId="0" borderId="1" xfId="1" applyNumberFormat="1" applyFont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1358347</xdr:colOff>
      <xdr:row>2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25" y="183460"/>
          <a:ext cx="1589018" cy="1851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view="pageBreakPreview" zoomScale="175" zoomScaleNormal="115" zoomScaleSheetLayoutView="175" workbookViewId="0"/>
  </sheetViews>
  <sheetFormatPr defaultRowHeight="13.2" x14ac:dyDescent="0.2"/>
  <cols>
    <col min="1" max="1" width="3.109375" customWidth="1"/>
    <col min="2" max="2" width="17.88671875" customWidth="1"/>
    <col min="3" max="12" width="6.6640625" customWidth="1"/>
  </cols>
  <sheetData>
    <row r="1" spans="1:12" x14ac:dyDescent="0.2">
      <c r="A1" t="s">
        <v>10</v>
      </c>
    </row>
    <row r="2" spans="1:12" ht="8.1" customHeight="1" x14ac:dyDescent="0.2">
      <c r="A2" s="22" t="s">
        <v>0</v>
      </c>
      <c r="B2" s="23"/>
      <c r="C2" s="13" t="s">
        <v>9</v>
      </c>
      <c r="D2" s="13">
        <v>23</v>
      </c>
      <c r="E2" s="13">
        <v>24</v>
      </c>
      <c r="F2" s="13">
        <v>25</v>
      </c>
      <c r="G2" s="13">
        <v>26</v>
      </c>
      <c r="H2" s="13">
        <v>27</v>
      </c>
      <c r="I2" s="13">
        <v>28</v>
      </c>
      <c r="J2" s="13">
        <v>29</v>
      </c>
      <c r="K2" s="13">
        <v>30</v>
      </c>
      <c r="L2" s="13" t="s">
        <v>8</v>
      </c>
    </row>
    <row r="3" spans="1:12" ht="7.5" customHeight="1" x14ac:dyDescent="0.2">
      <c r="A3" s="20" t="s">
        <v>1</v>
      </c>
      <c r="B3" s="21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2.9" customHeight="1" x14ac:dyDescent="0.2">
      <c r="A4" s="18" t="s">
        <v>2</v>
      </c>
      <c r="B4" s="19"/>
      <c r="C4" s="1">
        <v>132</v>
      </c>
      <c r="D4" s="1">
        <v>185</v>
      </c>
      <c r="E4" s="1">
        <v>120</v>
      </c>
      <c r="F4" s="1">
        <v>119</v>
      </c>
      <c r="G4" s="1">
        <v>150</v>
      </c>
      <c r="H4" s="1">
        <v>73</v>
      </c>
      <c r="I4" s="1">
        <v>82</v>
      </c>
      <c r="J4" s="10">
        <v>126</v>
      </c>
      <c r="K4" s="1">
        <v>127</v>
      </c>
      <c r="L4" s="1">
        <v>273</v>
      </c>
    </row>
    <row r="5" spans="1:12" ht="12.9" customHeight="1" x14ac:dyDescent="0.2">
      <c r="A5" s="5"/>
      <c r="B5" s="6" t="s">
        <v>3</v>
      </c>
      <c r="C5" s="1">
        <v>112</v>
      </c>
      <c r="D5" s="1">
        <v>151</v>
      </c>
      <c r="E5" s="1">
        <v>81</v>
      </c>
      <c r="F5" s="1">
        <v>96</v>
      </c>
      <c r="G5" s="1">
        <v>121</v>
      </c>
      <c r="H5" s="1">
        <v>44</v>
      </c>
      <c r="I5" s="1">
        <v>41</v>
      </c>
      <c r="J5" s="10">
        <v>84</v>
      </c>
      <c r="K5" s="1">
        <v>80</v>
      </c>
      <c r="L5" s="1">
        <v>189</v>
      </c>
    </row>
    <row r="6" spans="1:12" ht="12.9" customHeight="1" x14ac:dyDescent="0.2">
      <c r="A6" s="5"/>
      <c r="B6" s="6" t="s">
        <v>5</v>
      </c>
      <c r="C6" s="8">
        <f t="shared" ref="C6:K6" si="0">C5/C4*100</f>
        <v>84.848484848484844</v>
      </c>
      <c r="D6" s="8">
        <f t="shared" si="0"/>
        <v>81.621621621621614</v>
      </c>
      <c r="E6" s="8">
        <f t="shared" si="0"/>
        <v>67.5</v>
      </c>
      <c r="F6" s="8">
        <f t="shared" si="0"/>
        <v>80.672268907563023</v>
      </c>
      <c r="G6" s="8">
        <f t="shared" si="0"/>
        <v>80.666666666666657</v>
      </c>
      <c r="H6" s="8">
        <f t="shared" si="0"/>
        <v>60.273972602739725</v>
      </c>
      <c r="I6" s="8">
        <f t="shared" si="0"/>
        <v>50</v>
      </c>
      <c r="J6" s="8">
        <f t="shared" si="0"/>
        <v>66.666666666666657</v>
      </c>
      <c r="K6" s="8">
        <f t="shared" si="0"/>
        <v>62.99212598425197</v>
      </c>
      <c r="L6" s="8">
        <f t="shared" ref="L6" si="1">L5/L4*100</f>
        <v>69.230769230769226</v>
      </c>
    </row>
    <row r="7" spans="1:12" ht="12.9" customHeight="1" x14ac:dyDescent="0.2">
      <c r="A7" s="15" t="s">
        <v>4</v>
      </c>
      <c r="B7" s="16"/>
      <c r="C7" s="4">
        <v>158</v>
      </c>
      <c r="D7" s="4">
        <v>216</v>
      </c>
      <c r="E7" s="4">
        <v>170</v>
      </c>
      <c r="F7" s="4">
        <v>160</v>
      </c>
      <c r="G7" s="4">
        <v>176</v>
      </c>
      <c r="H7" s="4">
        <v>96</v>
      </c>
      <c r="I7" s="4">
        <v>97</v>
      </c>
      <c r="J7" s="10">
        <v>153</v>
      </c>
      <c r="K7" s="11">
        <v>157</v>
      </c>
      <c r="L7" s="4">
        <v>333</v>
      </c>
    </row>
    <row r="8" spans="1:12" ht="12.9" customHeight="1" x14ac:dyDescent="0.2">
      <c r="A8" s="3"/>
      <c r="B8" s="6" t="s">
        <v>6</v>
      </c>
      <c r="C8" s="1">
        <v>31</v>
      </c>
      <c r="D8" s="1">
        <v>39</v>
      </c>
      <c r="E8" s="1">
        <v>20</v>
      </c>
      <c r="F8" s="1">
        <v>30</v>
      </c>
      <c r="G8" s="1">
        <v>25</v>
      </c>
      <c r="H8" s="1">
        <v>19</v>
      </c>
      <c r="I8" s="1">
        <v>11</v>
      </c>
      <c r="J8" s="10">
        <v>14</v>
      </c>
      <c r="K8" s="1">
        <v>32</v>
      </c>
      <c r="L8" s="1">
        <v>36</v>
      </c>
    </row>
    <row r="9" spans="1:12" ht="12.9" customHeight="1" x14ac:dyDescent="0.2">
      <c r="A9" s="7"/>
      <c r="B9" s="6" t="s">
        <v>11</v>
      </c>
      <c r="C9" s="1">
        <v>90</v>
      </c>
      <c r="D9" s="1">
        <v>139</v>
      </c>
      <c r="E9" s="1">
        <v>106</v>
      </c>
      <c r="F9" s="1">
        <v>113</v>
      </c>
      <c r="G9" s="1">
        <v>127</v>
      </c>
      <c r="H9" s="1">
        <v>56</v>
      </c>
      <c r="I9" s="1">
        <v>65</v>
      </c>
      <c r="J9" s="10">
        <v>109</v>
      </c>
      <c r="K9" s="1">
        <v>99</v>
      </c>
      <c r="L9" s="1">
        <v>239</v>
      </c>
    </row>
    <row r="10" spans="1:12" ht="12.9" customHeight="1" x14ac:dyDescent="0.2">
      <c r="A10" s="24" t="s">
        <v>7</v>
      </c>
      <c r="B10" s="16"/>
      <c r="C10" s="9">
        <v>275.5</v>
      </c>
      <c r="D10" s="9">
        <v>310.7</v>
      </c>
      <c r="E10" s="9">
        <v>332.2</v>
      </c>
      <c r="F10" s="9">
        <v>816.1</v>
      </c>
      <c r="G10" s="9">
        <v>448</v>
      </c>
      <c r="H10" s="9">
        <v>394.6</v>
      </c>
      <c r="I10" s="9">
        <v>1428.4</v>
      </c>
      <c r="J10" s="12">
        <v>1073.4000000000001</v>
      </c>
      <c r="K10" s="11">
        <v>784.4</v>
      </c>
      <c r="L10" s="9">
        <v>609.5</v>
      </c>
    </row>
    <row r="11" spans="1:12" x14ac:dyDescent="0.2">
      <c r="A11" s="17" t="s">
        <v>12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mergeCells count="16">
    <mergeCell ref="L2:L3"/>
    <mergeCell ref="K2:K3"/>
    <mergeCell ref="J2:J3"/>
    <mergeCell ref="A7:B7"/>
    <mergeCell ref="A11:L11"/>
    <mergeCell ref="I2:I3"/>
    <mergeCell ref="A4:B4"/>
    <mergeCell ref="A3:B3"/>
    <mergeCell ref="A2:B2"/>
    <mergeCell ref="C2:C3"/>
    <mergeCell ref="H2:H3"/>
    <mergeCell ref="D2:D3"/>
    <mergeCell ref="F2:F3"/>
    <mergeCell ref="G2:G3"/>
    <mergeCell ref="E2:E3"/>
    <mergeCell ref="A10:B10"/>
  </mergeCells>
  <phoneticPr fontId="1"/>
  <pageMargins left="0.70866141732283472" right="0.70866141732283472" top="0.74803149606299213" bottom="0.74803149606299213" header="0.31496062992125984" footer="0.31496062992125984"/>
  <pageSetup paperSize="9" scale="1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４－９</vt:lpstr>
      <vt:lpstr>'４－９'!Print_Area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2022-07-28T04:34:08Z</dcterms:created>
  <dcterms:modified xsi:type="dcterms:W3CDTF">2022-07-28T04:34:08Z</dcterms:modified>
</cp:coreProperties>
</file>