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0"/>
  <workbookPr filterPrivacy="1"/>
  <xr:revisionPtr revIDLastSave="0" documentId="13_ncr:1_{901BC59D-464C-4926-8573-F1FAE5B755F2}" xr6:coauthVersionLast="36" xr6:coauthVersionMax="46" xr10:uidLastSave="{00000000-0000-0000-0000-000000000000}"/>
  <bookViews>
    <workbookView xWindow="-120" yWindow="-120" windowWidth="20736" windowHeight="11160" tabRatio="749" xr2:uid="{00000000-000D-0000-FFFF-FFFF00000000}"/>
  </bookViews>
  <sheets>
    <sheet name="２－36" sheetId="3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9" i="37" l="1"/>
  <c r="L10" i="37"/>
  <c r="K8" i="37" l="1"/>
  <c r="J8" i="37"/>
  <c r="I8" i="37"/>
  <c r="H8" i="37"/>
  <c r="G8" i="37"/>
  <c r="F8" i="37"/>
  <c r="E8" i="37"/>
  <c r="D8" i="37"/>
  <c r="C8" i="37"/>
  <c r="K9" i="37"/>
  <c r="J9" i="37"/>
  <c r="I9" i="37"/>
  <c r="H9" i="37"/>
  <c r="G9" i="37"/>
  <c r="F9" i="37"/>
  <c r="E9" i="37"/>
  <c r="D9" i="37"/>
  <c r="C9" i="37"/>
  <c r="K10" i="37" l="1"/>
  <c r="J10" i="37"/>
  <c r="I10" i="37"/>
  <c r="H10" i="37"/>
  <c r="G10" i="37"/>
  <c r="F10" i="37"/>
  <c r="E10" i="37"/>
  <c r="D10" i="37"/>
  <c r="C10" i="37"/>
</calcChain>
</file>

<file path=xl/sharedStrings.xml><?xml version="1.0" encoding="utf-8"?>
<sst xmlns="http://schemas.openxmlformats.org/spreadsheetml/2006/main" count="11" uniqueCount="11">
  <si>
    <t>認知件数(件)</t>
    <rPh sb="0" eb="2">
      <t>ニンチ</t>
    </rPh>
    <rPh sb="2" eb="4">
      <t>ケンスウ</t>
    </rPh>
    <rPh sb="5" eb="6">
      <t>ケン</t>
    </rPh>
    <phoneticPr fontId="2"/>
  </si>
  <si>
    <t>検挙件数(件)</t>
    <rPh sb="0" eb="2">
      <t>ケンキョ</t>
    </rPh>
    <rPh sb="2" eb="4">
      <t>ケンスウ</t>
    </rPh>
    <rPh sb="5" eb="6">
      <t>ケン</t>
    </rPh>
    <phoneticPr fontId="2"/>
  </si>
  <si>
    <t>検挙人員(人)</t>
    <rPh sb="0" eb="2">
      <t>ケンキョ</t>
    </rPh>
    <rPh sb="2" eb="4">
      <t>ジンイン</t>
    </rPh>
    <rPh sb="5" eb="6">
      <t>ジン</t>
    </rPh>
    <phoneticPr fontId="2"/>
  </si>
  <si>
    <t>検挙率(％)</t>
    <rPh sb="0" eb="2">
      <t>ケンキョ</t>
    </rPh>
    <rPh sb="2" eb="3">
      <t>リツ</t>
    </rPh>
    <phoneticPr fontId="2"/>
  </si>
  <si>
    <t>　　　　  　 　　                            年次
区分</t>
    <rPh sb="38" eb="40">
      <t>ネンジ</t>
    </rPh>
    <rPh sb="41" eb="43">
      <t>クブン</t>
    </rPh>
    <phoneticPr fontId="2"/>
  </si>
  <si>
    <t>14歳から19歳までの検挙割合(％)</t>
    <rPh sb="2" eb="3">
      <t>サイ</t>
    </rPh>
    <rPh sb="7" eb="8">
      <t>サイ</t>
    </rPh>
    <rPh sb="11" eb="13">
      <t>ケンキョ</t>
    </rPh>
    <rPh sb="13" eb="15">
      <t>ワリアイ</t>
    </rPh>
    <phoneticPr fontId="2"/>
  </si>
  <si>
    <t>14歳から19歳までの検挙人員</t>
    <rPh sb="2" eb="3">
      <t>サイ</t>
    </rPh>
    <rPh sb="7" eb="8">
      <t>サイ</t>
    </rPh>
    <rPh sb="11" eb="13">
      <t>ケンキョ</t>
    </rPh>
    <rPh sb="13" eb="15">
      <t>ジンイン</t>
    </rPh>
    <phoneticPr fontId="2"/>
  </si>
  <si>
    <t>20歳以上の検挙人員</t>
    <rPh sb="2" eb="3">
      <t>サイ</t>
    </rPh>
    <rPh sb="3" eb="5">
      <t>イジョウ</t>
    </rPh>
    <rPh sb="6" eb="8">
      <t>ケンキョ</t>
    </rPh>
    <rPh sb="8" eb="10">
      <t>ジンイン</t>
    </rPh>
    <phoneticPr fontId="2"/>
  </si>
  <si>
    <t>令和元</t>
    <rPh sb="0" eb="2">
      <t>レイワ</t>
    </rPh>
    <rPh sb="2" eb="3">
      <t>ガン</t>
    </rPh>
    <phoneticPr fontId="2"/>
  </si>
  <si>
    <t>平成22</t>
    <rPh sb="0" eb="2">
      <t>ヘイセイ</t>
    </rPh>
    <phoneticPr fontId="2"/>
  </si>
  <si>
    <t>図表２－36　ひったくりの認知・検挙状況の推移（平成22～令和元年）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</si>
</sst>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"/>
    <numFmt numFmtId="177" formatCode="0.0%"/>
  </numFmts>
  <fonts count="7" x14ac:knownFonts="1"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rgb="FFFF0000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4">
    <xf numFmtId="0" fontId="0" fillId="0" borderId="0" xfId="0"/>
    <xf numFmtId="0" fontId="3" fillId="0" borderId="0" xfId="0" applyFont="1"/>
    <xf numFmtId="177" fontId="4" fillId="0" borderId="0" xfId="0" applyNumberFormat="1" applyFont="1"/>
    <xf numFmtId="0" fontId="5" fillId="0" borderId="1" xfId="0" applyFont="1" applyBorder="1" applyAlignment="1">
      <alignment vertical="center" shrinkToFit="1"/>
    </xf>
    <xf numFmtId="38" fontId="6" fillId="0" borderId="1" xfId="1" applyFont="1" applyBorder="1" applyAlignment="1">
      <alignment shrinkToFit="1"/>
    </xf>
    <xf numFmtId="176" fontId="6" fillId="0" borderId="1" xfId="0" applyNumberFormat="1" applyFont="1" applyBorder="1" applyAlignment="1">
      <alignment shrinkToFi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5" xfId="0" applyFont="1" applyBorder="1"/>
    <xf numFmtId="0" fontId="5" fillId="0" borderId="3" xfId="0" applyFont="1" applyBorder="1"/>
    <xf numFmtId="0" fontId="5" fillId="0" borderId="1" xfId="0" applyFont="1" applyBorder="1" applyAlignment="1">
      <alignment horizontal="left" shrinkToFit="1"/>
    </xf>
    <xf numFmtId="0" fontId="5" fillId="0" borderId="2" xfId="0" applyFont="1" applyBorder="1" applyAlignment="1">
      <alignment horizontal="left" vertical="center" wrapText="1" shrinkToFit="1"/>
    </xf>
    <xf numFmtId="0" fontId="5" fillId="0" borderId="1" xfId="0" applyFont="1" applyBorder="1" applyAlignment="1">
      <alignment horizontal="left" vertical="center" shrinkToFit="1"/>
    </xf>
    <xf numFmtId="0" fontId="5" fillId="0" borderId="4" xfId="0" applyFont="1" applyBorder="1" applyAlignment="1">
      <alignment horizontal="left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FF99CC"/>
      <color rgb="FFFFFFCC"/>
      <color rgb="FFFF6699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  <pageSetUpPr fitToPage="1"/>
  </sheetPr>
  <dimension ref="A1:M10"/>
  <sheetViews>
    <sheetView showGridLines="0" tabSelected="1" view="pageBreakPreview" zoomScale="175" zoomScaleNormal="115" zoomScaleSheetLayoutView="175" workbookViewId="0">
      <selection activeCell="F15" sqref="F15"/>
    </sheetView>
  </sheetViews>
  <sheetFormatPr defaultColWidth="8" defaultRowHeight="10.8" x14ac:dyDescent="0.15"/>
  <cols>
    <col min="1" max="1" width="2.125" style="1" customWidth="1"/>
    <col min="2" max="2" width="37" style="1" customWidth="1"/>
    <col min="3" max="12" width="10.5" style="1" customWidth="1"/>
    <col min="13" max="13" width="8.125" style="2" bestFit="1" customWidth="1"/>
    <col min="14" max="16384" width="8" style="1"/>
  </cols>
  <sheetData>
    <row r="1" spans="1:12" x14ac:dyDescent="0.15">
      <c r="A1" s="1" t="s">
        <v>10</v>
      </c>
    </row>
    <row r="3" spans="1:12" ht="30" customHeight="1" x14ac:dyDescent="0.15">
      <c r="A3" s="11" t="s">
        <v>4</v>
      </c>
      <c r="B3" s="11"/>
      <c r="C3" s="6" t="s">
        <v>9</v>
      </c>
      <c r="D3" s="6">
        <v>23</v>
      </c>
      <c r="E3" s="6">
        <v>24</v>
      </c>
      <c r="F3" s="6">
        <v>25</v>
      </c>
      <c r="G3" s="6">
        <v>26</v>
      </c>
      <c r="H3" s="6">
        <v>27</v>
      </c>
      <c r="I3" s="6">
        <v>28</v>
      </c>
      <c r="J3" s="6">
        <v>29</v>
      </c>
      <c r="K3" s="7">
        <v>30</v>
      </c>
      <c r="L3" s="7" t="s">
        <v>8</v>
      </c>
    </row>
    <row r="4" spans="1:12" ht="15" customHeight="1" x14ac:dyDescent="0.2">
      <c r="A4" s="12" t="s">
        <v>0</v>
      </c>
      <c r="B4" s="12"/>
      <c r="C4" s="4">
        <v>14587</v>
      </c>
      <c r="D4" s="4">
        <v>12493</v>
      </c>
      <c r="E4" s="4">
        <v>10097</v>
      </c>
      <c r="F4" s="4">
        <v>7909</v>
      </c>
      <c r="G4" s="4">
        <v>6201</v>
      </c>
      <c r="H4" s="4">
        <v>4142</v>
      </c>
      <c r="I4" s="4">
        <v>3493</v>
      </c>
      <c r="J4" s="4">
        <v>2894</v>
      </c>
      <c r="K4" s="4">
        <v>1920</v>
      </c>
      <c r="L4" s="4">
        <v>1553</v>
      </c>
    </row>
    <row r="5" spans="1:12" ht="15" customHeight="1" x14ac:dyDescent="0.2">
      <c r="A5" s="12" t="s">
        <v>1</v>
      </c>
      <c r="B5" s="12"/>
      <c r="C5" s="4">
        <v>6323</v>
      </c>
      <c r="D5" s="4">
        <v>6327</v>
      </c>
      <c r="E5" s="4">
        <v>4647</v>
      </c>
      <c r="F5" s="4">
        <v>4186</v>
      </c>
      <c r="G5" s="4">
        <v>3684</v>
      </c>
      <c r="H5" s="4">
        <v>2405</v>
      </c>
      <c r="I5" s="4">
        <v>1286</v>
      </c>
      <c r="J5" s="4">
        <v>1860</v>
      </c>
      <c r="K5" s="4">
        <v>1457</v>
      </c>
      <c r="L5" s="4">
        <v>950</v>
      </c>
    </row>
    <row r="6" spans="1:12" ht="15" customHeight="1" x14ac:dyDescent="0.2">
      <c r="A6" s="13" t="s">
        <v>2</v>
      </c>
      <c r="B6" s="12"/>
      <c r="C6" s="4">
        <v>1191</v>
      </c>
      <c r="D6" s="4">
        <v>1098</v>
      </c>
      <c r="E6" s="4">
        <v>861</v>
      </c>
      <c r="F6" s="4">
        <v>740</v>
      </c>
      <c r="G6" s="4">
        <v>680</v>
      </c>
      <c r="H6" s="4">
        <v>559</v>
      </c>
      <c r="I6" s="4">
        <v>485</v>
      </c>
      <c r="J6" s="4">
        <v>509</v>
      </c>
      <c r="K6" s="4">
        <v>395</v>
      </c>
      <c r="L6" s="4">
        <v>370</v>
      </c>
    </row>
    <row r="7" spans="1:12" ht="15" customHeight="1" x14ac:dyDescent="0.2">
      <c r="A7" s="8"/>
      <c r="B7" s="3" t="s">
        <v>6</v>
      </c>
      <c r="C7" s="4">
        <v>578</v>
      </c>
      <c r="D7" s="4">
        <v>580</v>
      </c>
      <c r="E7" s="4">
        <v>363</v>
      </c>
      <c r="F7" s="4">
        <v>309</v>
      </c>
      <c r="G7" s="4">
        <v>286</v>
      </c>
      <c r="H7" s="4">
        <v>210</v>
      </c>
      <c r="I7" s="4">
        <v>162</v>
      </c>
      <c r="J7" s="4">
        <v>176</v>
      </c>
      <c r="K7" s="4">
        <v>135</v>
      </c>
      <c r="L7" s="4">
        <v>100</v>
      </c>
    </row>
    <row r="8" spans="1:12" ht="15" customHeight="1" x14ac:dyDescent="0.2">
      <c r="A8" s="9"/>
      <c r="B8" s="3" t="s">
        <v>7</v>
      </c>
      <c r="C8" s="4">
        <f t="shared" ref="C8:K8" si="0">C6-C7</f>
        <v>613</v>
      </c>
      <c r="D8" s="4">
        <f t="shared" si="0"/>
        <v>518</v>
      </c>
      <c r="E8" s="4">
        <f t="shared" si="0"/>
        <v>498</v>
      </c>
      <c r="F8" s="4">
        <f t="shared" si="0"/>
        <v>431</v>
      </c>
      <c r="G8" s="4">
        <f t="shared" si="0"/>
        <v>394</v>
      </c>
      <c r="H8" s="4">
        <f t="shared" si="0"/>
        <v>349</v>
      </c>
      <c r="I8" s="4">
        <f t="shared" si="0"/>
        <v>323</v>
      </c>
      <c r="J8" s="4">
        <f t="shared" si="0"/>
        <v>333</v>
      </c>
      <c r="K8" s="4">
        <f t="shared" si="0"/>
        <v>260</v>
      </c>
      <c r="L8" s="4">
        <v>270</v>
      </c>
    </row>
    <row r="9" spans="1:12" ht="15" customHeight="1" x14ac:dyDescent="0.2">
      <c r="A9" s="10" t="s">
        <v>5</v>
      </c>
      <c r="B9" s="10"/>
      <c r="C9" s="5">
        <f t="shared" ref="C9:K9" si="1">C7/C6*100</f>
        <v>48.530646515533164</v>
      </c>
      <c r="D9" s="5">
        <f t="shared" si="1"/>
        <v>52.823315118397083</v>
      </c>
      <c r="E9" s="5">
        <f t="shared" si="1"/>
        <v>42.160278745644597</v>
      </c>
      <c r="F9" s="5">
        <f t="shared" si="1"/>
        <v>41.756756756756758</v>
      </c>
      <c r="G9" s="5">
        <f t="shared" si="1"/>
        <v>42.058823529411768</v>
      </c>
      <c r="H9" s="5">
        <f t="shared" si="1"/>
        <v>37.567084078711986</v>
      </c>
      <c r="I9" s="5">
        <f t="shared" si="1"/>
        <v>33.402061855670098</v>
      </c>
      <c r="J9" s="5">
        <f t="shared" si="1"/>
        <v>34.577603143418465</v>
      </c>
      <c r="K9" s="5">
        <f t="shared" si="1"/>
        <v>34.177215189873415</v>
      </c>
      <c r="L9" s="5">
        <f t="shared" ref="L9" si="2">L7/L6*100</f>
        <v>27.027027027027028</v>
      </c>
    </row>
    <row r="10" spans="1:12" ht="15" customHeight="1" x14ac:dyDescent="0.2">
      <c r="A10" s="10" t="s">
        <v>3</v>
      </c>
      <c r="B10" s="10"/>
      <c r="C10" s="5">
        <f t="shared" ref="C10:K10" si="3">C5/C4*100</f>
        <v>43.346815657777469</v>
      </c>
      <c r="D10" s="5">
        <f t="shared" si="3"/>
        <v>50.644360842071556</v>
      </c>
      <c r="E10" s="5">
        <f t="shared" si="3"/>
        <v>46.023571357829056</v>
      </c>
      <c r="F10" s="5">
        <f t="shared" si="3"/>
        <v>52.92704513844987</v>
      </c>
      <c r="G10" s="5">
        <f t="shared" si="3"/>
        <v>59.409772617319788</v>
      </c>
      <c r="H10" s="5">
        <f t="shared" si="3"/>
        <v>58.063737324963782</v>
      </c>
      <c r="I10" s="5">
        <f t="shared" si="3"/>
        <v>36.81649012310335</v>
      </c>
      <c r="J10" s="5">
        <f t="shared" si="3"/>
        <v>64.270905321354519</v>
      </c>
      <c r="K10" s="5">
        <f t="shared" si="3"/>
        <v>75.885416666666671</v>
      </c>
      <c r="L10" s="5">
        <f t="shared" ref="L10" si="4">L5/L4*100</f>
        <v>61.171925305859631</v>
      </c>
    </row>
  </sheetData>
  <mergeCells count="6">
    <mergeCell ref="A10:B10"/>
    <mergeCell ref="A3:B3"/>
    <mergeCell ref="A4:B4"/>
    <mergeCell ref="A5:B5"/>
    <mergeCell ref="A6:B6"/>
    <mergeCell ref="A9:B9"/>
  </mergeCells>
  <phoneticPr fontId="2"/>
  <pageMargins left="0.78740157480314965" right="0.78740157480314965" top="0.98425196850393704" bottom="0.98425196850393704" header="0.51181102362204722" footer="0.51181102362204722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２－36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2022-07-28T04:33:29Z</dcterms:created>
  <dcterms:modified xsi:type="dcterms:W3CDTF">2022-07-28T04:33:29Z</dcterms:modified>
</cp:coreProperties>
</file>