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DA3D5CFE-5BD8-4AA6-952E-883862149440}" xr6:coauthVersionLast="36" xr6:coauthVersionMax="36" xr10:uidLastSave="{00000000-0000-0000-0000-000000000000}"/>
  <bookViews>
    <workbookView xWindow="240" yWindow="72" windowWidth="14940" windowHeight="8556" xr2:uid="{00000000-000D-0000-FFFF-FFFF00000000}"/>
  </bookViews>
  <sheets>
    <sheet name="５－15" sheetId="1" r:id="rId1"/>
  </sheets>
  <calcPr calcId="191029"/>
</workbook>
</file>

<file path=xl/calcChain.xml><?xml version="1.0" encoding="utf-8"?>
<calcChain xmlns="http://schemas.openxmlformats.org/spreadsheetml/2006/main">
  <c r="H22" i="1" l="1"/>
  <c r="I14" i="1"/>
  <c r="H14" i="1"/>
  <c r="E14" i="1"/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I7" i="1"/>
  <c r="I8" i="1"/>
  <c r="I9" i="1"/>
  <c r="I10" i="1"/>
  <c r="I11" i="1"/>
  <c r="I12" i="1"/>
  <c r="I13" i="1"/>
  <c r="I15" i="1"/>
  <c r="I16" i="1"/>
  <c r="I17" i="1"/>
  <c r="I18" i="1"/>
  <c r="I19" i="1"/>
  <c r="I20" i="1"/>
  <c r="I21" i="1"/>
  <c r="I22" i="1"/>
  <c r="H7" i="1"/>
  <c r="H8" i="1"/>
  <c r="H9" i="1"/>
  <c r="H10" i="1"/>
  <c r="H11" i="1"/>
  <c r="H12" i="1"/>
  <c r="H13" i="1"/>
  <c r="H15" i="1"/>
  <c r="H16" i="1"/>
  <c r="H17" i="1"/>
  <c r="H18" i="1"/>
  <c r="H19" i="1"/>
  <c r="H20" i="1"/>
  <c r="H21" i="1"/>
  <c r="E7" i="1"/>
  <c r="E8" i="1"/>
  <c r="E9" i="1"/>
  <c r="E10" i="1"/>
  <c r="E11" i="1"/>
  <c r="E12" i="1"/>
  <c r="E13" i="1"/>
  <c r="E15" i="1"/>
  <c r="E16" i="1"/>
  <c r="E17" i="1"/>
  <c r="E18" i="1"/>
  <c r="E19" i="1"/>
  <c r="E20" i="1"/>
  <c r="E21" i="1"/>
  <c r="E22" i="1"/>
  <c r="J6" i="1" l="1"/>
  <c r="I6" i="1" l="1"/>
  <c r="H6" i="1" l="1"/>
  <c r="E6" i="1" l="1"/>
</calcChain>
</file>

<file path=xl/sharedStrings.xml><?xml version="1.0" encoding="utf-8"?>
<sst xmlns="http://schemas.openxmlformats.org/spreadsheetml/2006/main" count="28" uniqueCount="23">
  <si>
    <t>総数</t>
    <rPh sb="0" eb="2">
      <t>ソウスウ</t>
    </rPh>
    <phoneticPr fontId="2"/>
  </si>
  <si>
    <t>大型二輪</t>
    <rPh sb="0" eb="2">
      <t>オオガタ</t>
    </rPh>
    <rPh sb="2" eb="4">
      <t>ニリン</t>
    </rPh>
    <phoneticPr fontId="2"/>
  </si>
  <si>
    <t>普通二輪</t>
    <rPh sb="0" eb="2">
      <t>フツウ</t>
    </rPh>
    <rPh sb="2" eb="4">
      <t>ニリン</t>
    </rPh>
    <phoneticPr fontId="2"/>
  </si>
  <si>
    <t>原付</t>
    <rPh sb="0" eb="2">
      <t>ゲンツキ</t>
    </rPh>
    <phoneticPr fontId="2"/>
  </si>
  <si>
    <t>第一種免許</t>
    <rPh sb="0" eb="3">
      <t>ダイイッシュ</t>
    </rPh>
    <rPh sb="3" eb="5">
      <t>メンキョ</t>
    </rPh>
    <phoneticPr fontId="2"/>
  </si>
  <si>
    <t>増減率（％）</t>
    <rPh sb="0" eb="2">
      <t>ゾウゲン</t>
    </rPh>
    <rPh sb="2" eb="3">
      <t>リツ</t>
    </rPh>
    <phoneticPr fontId="2"/>
  </si>
  <si>
    <t>合格率（％）</t>
    <rPh sb="0" eb="3">
      <t>ゴウカクリツ</t>
    </rPh>
    <phoneticPr fontId="2"/>
  </si>
  <si>
    <t>合格者数（人）</t>
    <rPh sb="0" eb="3">
      <t>ゴウカクシャ</t>
    </rPh>
    <rPh sb="3" eb="4">
      <t>スウ</t>
    </rPh>
    <rPh sb="5" eb="6">
      <t>ヒト</t>
    </rPh>
    <phoneticPr fontId="2"/>
  </si>
  <si>
    <t>受験者数（人）</t>
    <rPh sb="0" eb="3">
      <t>ジュケンシャ</t>
    </rPh>
    <rPh sb="3" eb="4">
      <t>スウ</t>
    </rPh>
    <rPh sb="5" eb="6">
      <t>ヒト</t>
    </rPh>
    <phoneticPr fontId="2"/>
  </si>
  <si>
    <t>仮免許</t>
    <rPh sb="0" eb="3">
      <t>カリメンキョ</t>
    </rPh>
    <phoneticPr fontId="2"/>
  </si>
  <si>
    <t>区分</t>
    <rPh sb="0" eb="2">
      <t>クブン</t>
    </rPh>
    <phoneticPr fontId="2"/>
  </si>
  <si>
    <t>年次</t>
    <rPh sb="0" eb="2">
      <t>ネンジ</t>
    </rPh>
    <phoneticPr fontId="2"/>
  </si>
  <si>
    <t>種類別</t>
    <rPh sb="0" eb="3">
      <t>シュルイベツ</t>
    </rPh>
    <phoneticPr fontId="2"/>
  </si>
  <si>
    <t>大型</t>
    <rPh sb="0" eb="2">
      <t>オオガタ</t>
    </rPh>
    <phoneticPr fontId="2"/>
  </si>
  <si>
    <t>中型</t>
    <rPh sb="0" eb="2">
      <t>チュウガタ</t>
    </rPh>
    <phoneticPr fontId="2"/>
  </si>
  <si>
    <t>準中型</t>
    <rPh sb="0" eb="1">
      <t>ジュン</t>
    </rPh>
    <rPh sb="1" eb="3">
      <t>チュウガタ</t>
    </rPh>
    <phoneticPr fontId="2"/>
  </si>
  <si>
    <t>普通</t>
    <rPh sb="0" eb="2">
      <t>フツウ</t>
    </rPh>
    <phoneticPr fontId="2"/>
  </si>
  <si>
    <t>大型特殊</t>
    <rPh sb="0" eb="2">
      <t>オオガタ</t>
    </rPh>
    <rPh sb="2" eb="4">
      <t>トクシュ</t>
    </rPh>
    <phoneticPr fontId="2"/>
  </si>
  <si>
    <t>牽引</t>
    <rPh sb="0" eb="2">
      <t>ケンイン</t>
    </rPh>
    <phoneticPr fontId="2"/>
  </si>
  <si>
    <t>小型特殊</t>
    <rPh sb="0" eb="2">
      <t>コガタ</t>
    </rPh>
    <rPh sb="2" eb="4">
      <t>トクシュ</t>
    </rPh>
    <phoneticPr fontId="2"/>
  </si>
  <si>
    <t>第二種免許</t>
    <rPh sb="0" eb="1">
      <t>ダイ</t>
    </rPh>
    <rPh sb="1" eb="3">
      <t>ニシュ</t>
    </rPh>
    <rPh sb="3" eb="5">
      <t>メンキョ</t>
    </rPh>
    <phoneticPr fontId="2"/>
  </si>
  <si>
    <t>大型</t>
    <rPh sb="0" eb="2">
      <t>オオガタ</t>
    </rPh>
    <phoneticPr fontId="2"/>
  </si>
  <si>
    <r>
      <t>統計５－15　運転免許試験の種類別の受験者数及び合格者数（平成29年及び</t>
    </r>
    <r>
      <rPr>
        <sz val="11"/>
        <color theme="1"/>
        <rFont val="ＭＳ Ｐゴシック"/>
        <family val="3"/>
        <charset val="128"/>
      </rPr>
      <t>30年</t>
    </r>
    <r>
      <rPr>
        <sz val="11"/>
        <rFont val="ＭＳ Ｐゴシック"/>
        <family val="3"/>
        <charset val="128"/>
      </rPr>
      <t>）</t>
    </r>
    <rPh sb="0" eb="2">
      <t>トウケイ</t>
    </rPh>
    <rPh sb="7" eb="9">
      <t>ウンテン</t>
    </rPh>
    <rPh sb="9" eb="11">
      <t>メンキョ</t>
    </rPh>
    <rPh sb="11" eb="13">
      <t>シケン</t>
    </rPh>
    <rPh sb="14" eb="17">
      <t>シュルイベツ</t>
    </rPh>
    <rPh sb="18" eb="21">
      <t>ジュケンシャ</t>
    </rPh>
    <rPh sb="21" eb="22">
      <t>スウ</t>
    </rPh>
    <rPh sb="22" eb="23">
      <t>オヨ</t>
    </rPh>
    <rPh sb="24" eb="27">
      <t>ゴウカクシャ</t>
    </rPh>
    <rPh sb="27" eb="28">
      <t>スウ</t>
    </rPh>
    <rPh sb="29" eb="31">
      <t>ヘイセイ</t>
    </rPh>
    <rPh sb="33" eb="34">
      <t>ネン</t>
    </rPh>
    <rPh sb="34" eb="35">
      <t>オヨ</t>
    </rPh>
    <rPh sb="38" eb="39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</si>
</sst>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_);[Red]\(#,##0\)"/>
    <numFmt numFmtId="178" formatCode="#,##0.0_);[Red]\(#,##0.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83">
    <xf numFmtId="0" fontId="0" fillId="0" borderId="0" xfId="0"/>
    <xf numFmtId="38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4" xfId="0" applyBorder="1"/>
    <xf numFmtId="0" fontId="0" fillId="0" borderId="8" xfId="0" applyBorder="1"/>
    <xf numFmtId="176" fontId="3" fillId="2" borderId="1" xfId="0" applyNumberFormat="1" applyFont="1" applyFill="1" applyBorder="1" applyAlignment="1">
      <alignment horizontal="right" vertical="center"/>
    </xf>
    <xf numFmtId="0" fontId="0" fillId="0" borderId="15" xfId="0" applyBorder="1" applyAlignment="1">
      <alignment vertical="center"/>
    </xf>
    <xf numFmtId="176" fontId="3" fillId="2" borderId="15" xfId="0" applyNumberFormat="1" applyFont="1" applyFill="1" applyBorder="1" applyAlignment="1">
      <alignment horizontal="right" vertical="center"/>
    </xf>
    <xf numFmtId="0" fontId="0" fillId="0" borderId="16" xfId="0" applyBorder="1" applyAlignment="1">
      <alignment vertical="center"/>
    </xf>
    <xf numFmtId="176" fontId="3" fillId="2" borderId="4" xfId="0" applyNumberFormat="1" applyFont="1" applyFill="1" applyBorder="1" applyAlignment="1">
      <alignment horizontal="right" vertical="center"/>
    </xf>
    <xf numFmtId="177" fontId="4" fillId="0" borderId="1" xfId="1" applyNumberFormat="1" applyFont="1" applyBorder="1" applyAlignment="1">
      <alignment vertical="center"/>
    </xf>
    <xf numFmtId="177" fontId="5" fillId="2" borderId="15" xfId="1" applyNumberFormat="1" applyFont="1" applyFill="1" applyBorder="1" applyAlignment="1">
      <alignment vertical="center"/>
    </xf>
    <xf numFmtId="177" fontId="5" fillId="2" borderId="16" xfId="1" applyNumberFormat="1" applyFont="1" applyFill="1" applyBorder="1" applyAlignment="1">
      <alignment vertical="center"/>
    </xf>
    <xf numFmtId="177" fontId="4" fillId="0" borderId="15" xfId="2" applyNumberFormat="1" applyFont="1" applyFill="1" applyBorder="1" applyAlignment="1">
      <alignment vertical="center" shrinkToFit="1"/>
    </xf>
    <xf numFmtId="177" fontId="4" fillId="0" borderId="16" xfId="2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6" fontId="3" fillId="2" borderId="15" xfId="0" applyNumberFormat="1" applyFont="1" applyFill="1" applyBorder="1" applyAlignment="1">
      <alignment vertical="center"/>
    </xf>
    <xf numFmtId="176" fontId="3" fillId="2" borderId="4" xfId="0" applyNumberFormat="1" applyFont="1" applyFill="1" applyBorder="1" applyAlignment="1">
      <alignment vertical="center"/>
    </xf>
    <xf numFmtId="178" fontId="0" fillId="0" borderId="1" xfId="0" applyNumberFormat="1" applyBorder="1" applyAlignment="1">
      <alignment vertical="center"/>
    </xf>
    <xf numFmtId="178" fontId="3" fillId="2" borderId="1" xfId="0" applyNumberFormat="1" applyFont="1" applyFill="1" applyBorder="1" applyAlignment="1">
      <alignment vertical="center"/>
    </xf>
    <xf numFmtId="178" fontId="0" fillId="0" borderId="15" xfId="0" applyNumberFormat="1" applyBorder="1" applyAlignment="1">
      <alignment vertical="center"/>
    </xf>
    <xf numFmtId="178" fontId="3" fillId="2" borderId="15" xfId="0" applyNumberFormat="1" applyFont="1" applyFill="1" applyBorder="1" applyAlignment="1">
      <alignment vertical="center"/>
    </xf>
    <xf numFmtId="178" fontId="0" fillId="0" borderId="4" xfId="0" applyNumberFormat="1" applyBorder="1" applyAlignment="1">
      <alignment vertical="center"/>
    </xf>
    <xf numFmtId="178" fontId="3" fillId="2" borderId="13" xfId="0" applyNumberFormat="1" applyFont="1" applyFill="1" applyBorder="1" applyAlignment="1">
      <alignment vertical="center"/>
    </xf>
    <xf numFmtId="0" fontId="0" fillId="0" borderId="17" xfId="0" applyBorder="1" applyAlignment="1">
      <alignment vertical="center"/>
    </xf>
    <xf numFmtId="177" fontId="5" fillId="2" borderId="17" xfId="1" applyNumberFormat="1" applyFont="1" applyFill="1" applyBorder="1" applyAlignment="1">
      <alignment vertical="center"/>
    </xf>
    <xf numFmtId="177" fontId="4" fillId="0" borderId="17" xfId="2" applyNumberFormat="1" applyFont="1" applyFill="1" applyBorder="1" applyAlignment="1">
      <alignment vertical="center" shrinkToFit="1"/>
    </xf>
    <xf numFmtId="0" fontId="0" fillId="0" borderId="18" xfId="0" applyBorder="1" applyAlignment="1">
      <alignment vertical="center"/>
    </xf>
    <xf numFmtId="177" fontId="5" fillId="2" borderId="18" xfId="1" applyNumberFormat="1" applyFont="1" applyFill="1" applyBorder="1" applyAlignment="1">
      <alignment vertical="center"/>
    </xf>
    <xf numFmtId="177" fontId="5" fillId="2" borderId="13" xfId="1" applyNumberFormat="1" applyFont="1" applyFill="1" applyBorder="1" applyAlignment="1">
      <alignment vertical="center"/>
    </xf>
    <xf numFmtId="177" fontId="4" fillId="0" borderId="13" xfId="2" applyNumberFormat="1" applyFont="1" applyFill="1" applyBorder="1" applyAlignment="1">
      <alignment vertical="center" shrinkToFit="1"/>
    </xf>
    <xf numFmtId="176" fontId="3" fillId="2" borderId="13" xfId="0" applyNumberFormat="1" applyFont="1" applyFill="1" applyBorder="1" applyAlignment="1">
      <alignment vertical="center"/>
    </xf>
    <xf numFmtId="176" fontId="3" fillId="2" borderId="13" xfId="0" applyNumberFormat="1" applyFont="1" applyFill="1" applyBorder="1" applyAlignment="1">
      <alignment horizontal="right" vertical="center"/>
    </xf>
    <xf numFmtId="178" fontId="0" fillId="0" borderId="13" xfId="0" applyNumberFormat="1" applyBorder="1" applyAlignment="1">
      <alignment vertical="center"/>
    </xf>
    <xf numFmtId="177" fontId="5" fillId="2" borderId="17" xfId="1" applyNumberFormat="1" applyFont="1" applyFill="1" applyBorder="1" applyAlignment="1">
      <alignment horizontal="right" vertical="center"/>
    </xf>
    <xf numFmtId="177" fontId="4" fillId="0" borderId="12" xfId="1" applyNumberFormat="1" applyFont="1" applyBorder="1" applyAlignment="1">
      <alignment vertical="center"/>
    </xf>
    <xf numFmtId="176" fontId="3" fillId="2" borderId="12" xfId="0" applyNumberFormat="1" applyFont="1" applyFill="1" applyBorder="1" applyAlignment="1">
      <alignment vertical="center"/>
    </xf>
    <xf numFmtId="178" fontId="3" fillId="2" borderId="4" xfId="0" applyNumberFormat="1" applyFont="1" applyFill="1" applyBorder="1" applyAlignment="1">
      <alignment vertical="center"/>
    </xf>
    <xf numFmtId="176" fontId="3" fillId="2" borderId="12" xfId="0" applyNumberFormat="1" applyFont="1" applyFill="1" applyBorder="1" applyAlignment="1">
      <alignment horizontal="right" vertical="center"/>
    </xf>
    <xf numFmtId="178" fontId="0" fillId="0" borderId="12" xfId="0" applyNumberFormat="1" applyBorder="1" applyAlignment="1">
      <alignment vertical="center"/>
    </xf>
    <xf numFmtId="178" fontId="3" fillId="2" borderId="12" xfId="0" applyNumberFormat="1" applyFont="1" applyFill="1" applyBorder="1" applyAlignment="1">
      <alignment vertical="center"/>
    </xf>
    <xf numFmtId="177" fontId="4" fillId="0" borderId="15" xfId="1" applyNumberFormat="1" applyFont="1" applyBorder="1" applyAlignment="1">
      <alignment vertical="center"/>
    </xf>
    <xf numFmtId="177" fontId="4" fillId="0" borderId="17" xfId="1" applyNumberFormat="1" applyFont="1" applyBorder="1" applyAlignment="1">
      <alignment vertical="center"/>
    </xf>
    <xf numFmtId="176" fontId="3" fillId="2" borderId="17" xfId="0" applyNumberFormat="1" applyFont="1" applyFill="1" applyBorder="1" applyAlignment="1">
      <alignment vertical="center"/>
    </xf>
    <xf numFmtId="176" fontId="3" fillId="2" borderId="17" xfId="0" applyNumberFormat="1" applyFont="1" applyFill="1" applyBorder="1" applyAlignment="1">
      <alignment horizontal="right" vertical="center"/>
    </xf>
    <xf numFmtId="178" fontId="0" fillId="0" borderId="17" xfId="0" applyNumberFormat="1" applyBorder="1" applyAlignment="1">
      <alignment vertical="center"/>
    </xf>
    <xf numFmtId="178" fontId="3" fillId="2" borderId="17" xfId="0" applyNumberFormat="1" applyFont="1" applyFill="1" applyBorder="1" applyAlignment="1">
      <alignment vertical="center"/>
    </xf>
    <xf numFmtId="177" fontId="4" fillId="0" borderId="16" xfId="1" applyNumberFormat="1" applyFont="1" applyBorder="1" applyAlignment="1">
      <alignment vertical="center"/>
    </xf>
    <xf numFmtId="176" fontId="3" fillId="2" borderId="16" xfId="0" applyNumberFormat="1" applyFont="1" applyFill="1" applyBorder="1" applyAlignment="1">
      <alignment vertical="center"/>
    </xf>
    <xf numFmtId="176" fontId="3" fillId="2" borderId="16" xfId="0" applyNumberFormat="1" applyFont="1" applyFill="1" applyBorder="1" applyAlignment="1">
      <alignment horizontal="right" vertical="center"/>
    </xf>
    <xf numFmtId="178" fontId="0" fillId="0" borderId="16" xfId="0" applyNumberFormat="1" applyBorder="1" applyAlignment="1">
      <alignment vertical="center"/>
    </xf>
    <xf numFmtId="178" fontId="0" fillId="0" borderId="16" xfId="0" applyNumberFormat="1" applyBorder="1" applyAlignment="1">
      <alignment horizontal="right" vertical="center"/>
    </xf>
    <xf numFmtId="178" fontId="3" fillId="2" borderId="16" xfId="0" applyNumberFormat="1" applyFont="1" applyFill="1" applyBorder="1" applyAlignment="1">
      <alignment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9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0" xfId="0" applyAlignment="1">
      <alignment vertical="center"/>
    </xf>
    <xf numFmtId="0" fontId="0" fillId="0" borderId="13" xfId="0" applyBorder="1" applyAlignment="1">
      <alignment horizontal="left" vertical="center"/>
    </xf>
    <xf numFmtId="38" fontId="0" fillId="0" borderId="9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3" fillId="2" borderId="9" xfId="1" applyFont="1" applyFill="1" applyBorder="1" applyAlignment="1">
      <alignment horizontal="center" vertical="center"/>
    </xf>
    <xf numFmtId="38" fontId="3" fillId="2" borderId="4" xfId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38" fontId="0" fillId="0" borderId="10" xfId="1" applyFont="1" applyBorder="1" applyAlignment="1">
      <alignment horizontal="center"/>
    </xf>
    <xf numFmtId="38" fontId="0" fillId="0" borderId="11" xfId="1" applyFont="1" applyBorder="1" applyAlignment="1">
      <alignment horizontal="center"/>
    </xf>
    <xf numFmtId="38" fontId="0" fillId="0" borderId="5" xfId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 textRotation="255" wrapText="1"/>
    </xf>
    <xf numFmtId="0" fontId="0" fillId="0" borderId="12" xfId="0" applyBorder="1" applyAlignment="1">
      <alignment horizontal="center" vertical="center" textRotation="255" wrapText="1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3">
    <cellStyle name="桁区切り" xfId="1" builtinId="6"/>
    <cellStyle name="桁区切り 3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0</xdr:col>
      <xdr:colOff>495300</xdr:colOff>
      <xdr:row>4</xdr:row>
      <xdr:rowOff>0</xdr:rowOff>
    </xdr:to>
    <xdr:sp macro="" textlink="">
      <xdr:nvSpPr>
        <xdr:cNvPr id="1036" name="Line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ShapeType="1"/>
        </xdr:cNvSpPr>
      </xdr:nvSpPr>
      <xdr:spPr bwMode="auto">
        <a:xfrm>
          <a:off x="447675" y="342900"/>
          <a:ext cx="4857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 bwMode="auto">
        <a:xfrm flipH="1" flipV="1">
          <a:off x="85725" y="342900"/>
          <a:ext cx="514350" cy="1714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495300</xdr:colOff>
      <xdr:row>4</xdr:row>
      <xdr:rowOff>0</xdr:rowOff>
    </xdr:from>
    <xdr:to>
      <xdr:col>2</xdr:col>
      <xdr:colOff>1</xdr:colOff>
      <xdr:row>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>
          <a:endCxn id="1036" idx="1"/>
        </xdr:cNvCxnSpPr>
      </xdr:nvCxnSpPr>
      <xdr:spPr bwMode="auto">
        <a:xfrm flipH="1" flipV="1">
          <a:off x="590550" y="685800"/>
          <a:ext cx="695326" cy="1714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view="pageBreakPreview" zoomScale="115" zoomScaleNormal="100" zoomScaleSheetLayoutView="115" workbookViewId="0">
      <selection sqref="A1:J1"/>
    </sheetView>
  </sheetViews>
  <sheetFormatPr defaultRowHeight="13.2" x14ac:dyDescent="0.2"/>
  <cols>
    <col min="1" max="1" width="6.6640625" customWidth="1"/>
    <col min="3" max="4" width="10.6640625" style="1" customWidth="1"/>
    <col min="5" max="5" width="11.109375" bestFit="1" customWidth="1"/>
    <col min="6" max="7" width="10.6640625" style="1" customWidth="1"/>
    <col min="8" max="8" width="11.109375" bestFit="1" customWidth="1"/>
    <col min="9" max="10" width="10" customWidth="1"/>
    <col min="11" max="11" width="10.21875" bestFit="1" customWidth="1"/>
  </cols>
  <sheetData>
    <row r="1" spans="1:10" x14ac:dyDescent="0.2">
      <c r="A1" s="62" t="s">
        <v>22</v>
      </c>
      <c r="B1" s="62"/>
      <c r="C1" s="62"/>
      <c r="D1" s="62"/>
      <c r="E1" s="62"/>
      <c r="F1" s="62"/>
      <c r="G1" s="62"/>
      <c r="H1" s="62"/>
      <c r="I1" s="62"/>
      <c r="J1" s="62"/>
    </row>
    <row r="3" spans="1:10" x14ac:dyDescent="0.2">
      <c r="A3" s="6"/>
      <c r="B3" s="4" t="s">
        <v>10</v>
      </c>
      <c r="C3" s="70" t="s">
        <v>8</v>
      </c>
      <c r="D3" s="71"/>
      <c r="E3" s="72"/>
      <c r="F3" s="70" t="s">
        <v>7</v>
      </c>
      <c r="G3" s="71"/>
      <c r="H3" s="72"/>
      <c r="I3" s="73" t="s">
        <v>6</v>
      </c>
      <c r="J3" s="74"/>
    </row>
    <row r="4" spans="1:10" x14ac:dyDescent="0.2">
      <c r="A4" s="2"/>
      <c r="B4" s="5" t="s">
        <v>11</v>
      </c>
      <c r="C4" s="64">
        <v>29</v>
      </c>
      <c r="D4" s="66">
        <v>30</v>
      </c>
      <c r="E4" s="68" t="s">
        <v>5</v>
      </c>
      <c r="F4" s="64">
        <v>29</v>
      </c>
      <c r="G4" s="66">
        <v>30</v>
      </c>
      <c r="H4" s="79" t="s">
        <v>5</v>
      </c>
      <c r="I4" s="81">
        <v>29</v>
      </c>
      <c r="J4" s="68">
        <v>30</v>
      </c>
    </row>
    <row r="5" spans="1:10" x14ac:dyDescent="0.2">
      <c r="A5" s="3" t="s">
        <v>12</v>
      </c>
      <c r="B5" s="7"/>
      <c r="C5" s="65"/>
      <c r="D5" s="67"/>
      <c r="E5" s="69"/>
      <c r="F5" s="65"/>
      <c r="G5" s="67"/>
      <c r="H5" s="80"/>
      <c r="I5" s="82"/>
      <c r="J5" s="69"/>
    </row>
    <row r="6" spans="1:10" ht="16.5" customHeight="1" x14ac:dyDescent="0.2">
      <c r="A6" s="75" t="s">
        <v>0</v>
      </c>
      <c r="B6" s="76"/>
      <c r="C6" s="13">
        <v>2654286</v>
      </c>
      <c r="D6" s="13">
        <v>2606179</v>
      </c>
      <c r="E6" s="18">
        <f>(D6/C6-1)*100</f>
        <v>-1.8124271461327113</v>
      </c>
      <c r="F6" s="13">
        <v>2008301</v>
      </c>
      <c r="G6" s="13">
        <v>1977902</v>
      </c>
      <c r="H6" s="8">
        <f>(G6/F6-1)*100</f>
        <v>-1.5136675229460161</v>
      </c>
      <c r="I6" s="21">
        <f t="shared" ref="I6:J22" si="0">F6/C6*100</f>
        <v>75.662569896386444</v>
      </c>
      <c r="J6" s="22">
        <f t="shared" si="0"/>
        <v>75.892791707706948</v>
      </c>
    </row>
    <row r="7" spans="1:10" ht="16.5" customHeight="1" x14ac:dyDescent="0.2">
      <c r="A7" s="59" t="s">
        <v>20</v>
      </c>
      <c r="B7" s="56" t="s">
        <v>21</v>
      </c>
      <c r="C7" s="44">
        <v>19901</v>
      </c>
      <c r="D7" s="44">
        <v>19038</v>
      </c>
      <c r="E7" s="19">
        <f t="shared" ref="E7:E22" si="1">(D7/C7-1)*100</f>
        <v>-4.3364655042460232</v>
      </c>
      <c r="F7" s="44">
        <v>11207</v>
      </c>
      <c r="G7" s="44">
        <v>10848</v>
      </c>
      <c r="H7" s="10">
        <f t="shared" ref="H7:H22" si="2">(G7/F7-1)*100</f>
        <v>-3.2033550459534266</v>
      </c>
      <c r="I7" s="23">
        <f t="shared" si="0"/>
        <v>56.313753077734788</v>
      </c>
      <c r="J7" s="24">
        <f t="shared" si="0"/>
        <v>56.980775291522221</v>
      </c>
    </row>
    <row r="8" spans="1:10" ht="16.5" customHeight="1" x14ac:dyDescent="0.2">
      <c r="A8" s="60"/>
      <c r="B8" s="57" t="s">
        <v>14</v>
      </c>
      <c r="C8" s="50">
        <v>1874</v>
      </c>
      <c r="D8" s="50">
        <v>2490</v>
      </c>
      <c r="E8" s="46">
        <f t="shared" si="1"/>
        <v>32.870864461045898</v>
      </c>
      <c r="F8" s="50">
        <v>1319</v>
      </c>
      <c r="G8" s="50">
        <v>1685</v>
      </c>
      <c r="H8" s="52">
        <f t="shared" si="2"/>
        <v>27.748294162244115</v>
      </c>
      <c r="I8" s="53">
        <f t="shared" si="0"/>
        <v>70.384204909284946</v>
      </c>
      <c r="J8" s="55">
        <f t="shared" si="0"/>
        <v>67.670682730923687</v>
      </c>
    </row>
    <row r="9" spans="1:10" ht="16.5" customHeight="1" x14ac:dyDescent="0.2">
      <c r="A9" s="60"/>
      <c r="B9" s="57" t="s">
        <v>16</v>
      </c>
      <c r="C9" s="45">
        <v>38119</v>
      </c>
      <c r="D9" s="45">
        <v>36935</v>
      </c>
      <c r="E9" s="46">
        <f t="shared" si="1"/>
        <v>-3.106062593457326</v>
      </c>
      <c r="F9" s="45">
        <v>16042</v>
      </c>
      <c r="G9" s="45">
        <v>16063</v>
      </c>
      <c r="H9" s="47">
        <f t="shared" si="2"/>
        <v>0.13090637077670664</v>
      </c>
      <c r="I9" s="48">
        <f t="shared" si="0"/>
        <v>42.084000104934546</v>
      </c>
      <c r="J9" s="49">
        <f t="shared" si="0"/>
        <v>43.489914715039937</v>
      </c>
    </row>
    <row r="10" spans="1:10" ht="16.5" customHeight="1" x14ac:dyDescent="0.2">
      <c r="A10" s="60"/>
      <c r="B10" s="57" t="s">
        <v>17</v>
      </c>
      <c r="C10" s="45">
        <v>1408</v>
      </c>
      <c r="D10" s="45">
        <v>1514</v>
      </c>
      <c r="E10" s="46">
        <f t="shared" si="1"/>
        <v>7.5284090909090828</v>
      </c>
      <c r="F10" s="45">
        <v>437</v>
      </c>
      <c r="G10" s="45">
        <v>455</v>
      </c>
      <c r="H10" s="47">
        <f t="shared" si="2"/>
        <v>4.1189931350114506</v>
      </c>
      <c r="I10" s="48">
        <f t="shared" si="0"/>
        <v>31.036931818181817</v>
      </c>
      <c r="J10" s="49">
        <f t="shared" si="0"/>
        <v>30.052840158520478</v>
      </c>
    </row>
    <row r="11" spans="1:10" ht="16.5" customHeight="1" x14ac:dyDescent="0.2">
      <c r="A11" s="61"/>
      <c r="B11" s="58" t="s">
        <v>18</v>
      </c>
      <c r="C11" s="38">
        <v>2052</v>
      </c>
      <c r="D11" s="38">
        <v>1839</v>
      </c>
      <c r="E11" s="20">
        <f t="shared" si="1"/>
        <v>-10.380116959064322</v>
      </c>
      <c r="F11" s="38">
        <v>445</v>
      </c>
      <c r="G11" s="38">
        <v>408</v>
      </c>
      <c r="H11" s="12">
        <f t="shared" si="2"/>
        <v>-8.3146067415730389</v>
      </c>
      <c r="I11" s="25">
        <f t="shared" si="0"/>
        <v>21.686159844054583</v>
      </c>
      <c r="J11" s="40">
        <f t="shared" si="0"/>
        <v>22.185970636215334</v>
      </c>
    </row>
    <row r="12" spans="1:10" ht="16.5" customHeight="1" x14ac:dyDescent="0.2">
      <c r="A12" s="77" t="s">
        <v>4</v>
      </c>
      <c r="B12" s="9" t="s">
        <v>13</v>
      </c>
      <c r="C12" s="14">
        <v>66123</v>
      </c>
      <c r="D12" s="16">
        <v>67314</v>
      </c>
      <c r="E12" s="19">
        <f t="shared" si="1"/>
        <v>1.8011886937979282</v>
      </c>
      <c r="F12" s="14">
        <v>61749</v>
      </c>
      <c r="G12" s="16">
        <v>62775</v>
      </c>
      <c r="H12" s="10">
        <f t="shared" si="2"/>
        <v>1.6615653694796784</v>
      </c>
      <c r="I12" s="23">
        <f t="shared" si="0"/>
        <v>93.385055124540628</v>
      </c>
      <c r="J12" s="24">
        <f t="shared" si="0"/>
        <v>93.256974774935372</v>
      </c>
    </row>
    <row r="13" spans="1:10" ht="16.5" customHeight="1" x14ac:dyDescent="0.2">
      <c r="A13" s="78"/>
      <c r="B13" s="27" t="s">
        <v>14</v>
      </c>
      <c r="C13" s="28">
        <v>191526</v>
      </c>
      <c r="D13" s="29">
        <v>178383</v>
      </c>
      <c r="E13" s="51">
        <f t="shared" si="1"/>
        <v>-6.8622536887942065</v>
      </c>
      <c r="F13" s="28">
        <v>189681</v>
      </c>
      <c r="G13" s="29">
        <v>176828</v>
      </c>
      <c r="H13" s="52">
        <f t="shared" si="2"/>
        <v>-6.7761135801688077</v>
      </c>
      <c r="I13" s="53">
        <f t="shared" si="0"/>
        <v>99.036684314401185</v>
      </c>
      <c r="J13" s="55">
        <f t="shared" si="0"/>
        <v>99.12828016122613</v>
      </c>
    </row>
    <row r="14" spans="1:10" ht="16.5" customHeight="1" x14ac:dyDescent="0.2">
      <c r="A14" s="78"/>
      <c r="B14" s="27" t="s">
        <v>15</v>
      </c>
      <c r="C14" s="37">
        <v>74554</v>
      </c>
      <c r="D14" s="29">
        <v>118877</v>
      </c>
      <c r="E14" s="52">
        <f t="shared" si="1"/>
        <v>59.450867827346634</v>
      </c>
      <c r="F14" s="37">
        <v>70151</v>
      </c>
      <c r="G14" s="29">
        <v>109439</v>
      </c>
      <c r="H14" s="52">
        <f t="shared" si="2"/>
        <v>56.004903707716203</v>
      </c>
      <c r="I14" s="54">
        <f t="shared" si="0"/>
        <v>94.094213590149423</v>
      </c>
      <c r="J14" s="55">
        <f t="shared" si="0"/>
        <v>92.060701397242525</v>
      </c>
    </row>
    <row r="15" spans="1:10" ht="16.5" customHeight="1" x14ac:dyDescent="0.2">
      <c r="A15" s="78"/>
      <c r="B15" s="27" t="s">
        <v>16</v>
      </c>
      <c r="C15" s="28">
        <v>1689850</v>
      </c>
      <c r="D15" s="29">
        <v>1612836</v>
      </c>
      <c r="E15" s="51">
        <f t="shared" si="1"/>
        <v>-4.557445927153303</v>
      </c>
      <c r="F15" s="28">
        <v>1215077</v>
      </c>
      <c r="G15" s="29">
        <v>1155475</v>
      </c>
      <c r="H15" s="52">
        <f t="shared" si="2"/>
        <v>-4.9052035385411807</v>
      </c>
      <c r="I15" s="53">
        <f t="shared" si="0"/>
        <v>71.904429387223729</v>
      </c>
      <c r="J15" s="55">
        <f t="shared" si="0"/>
        <v>71.642436056734851</v>
      </c>
    </row>
    <row r="16" spans="1:10" ht="16.5" customHeight="1" x14ac:dyDescent="0.2">
      <c r="A16" s="78"/>
      <c r="B16" s="27" t="s">
        <v>17</v>
      </c>
      <c r="C16" s="28">
        <v>54397</v>
      </c>
      <c r="D16" s="29">
        <v>55983</v>
      </c>
      <c r="E16" s="51">
        <f t="shared" si="1"/>
        <v>2.9156019633435726</v>
      </c>
      <c r="F16" s="28">
        <v>46003</v>
      </c>
      <c r="G16" s="29">
        <v>47117</v>
      </c>
      <c r="H16" s="52">
        <f t="shared" si="2"/>
        <v>2.4215812012259974</v>
      </c>
      <c r="I16" s="53">
        <f t="shared" si="0"/>
        <v>84.569001967020242</v>
      </c>
      <c r="J16" s="55">
        <f t="shared" si="0"/>
        <v>84.163049497168785</v>
      </c>
    </row>
    <row r="17" spans="1:10" ht="16.5" customHeight="1" x14ac:dyDescent="0.2">
      <c r="A17" s="78"/>
      <c r="B17" s="27" t="s">
        <v>18</v>
      </c>
      <c r="C17" s="28">
        <v>28317</v>
      </c>
      <c r="D17" s="29">
        <v>28951</v>
      </c>
      <c r="E17" s="51">
        <f t="shared" si="1"/>
        <v>2.2389377405798605</v>
      </c>
      <c r="F17" s="28">
        <v>23519</v>
      </c>
      <c r="G17" s="29">
        <v>24450</v>
      </c>
      <c r="H17" s="52">
        <f t="shared" si="2"/>
        <v>3.9585016369743542</v>
      </c>
      <c r="I17" s="53">
        <f t="shared" si="0"/>
        <v>83.056114701416107</v>
      </c>
      <c r="J17" s="55">
        <f t="shared" si="0"/>
        <v>84.453041345722085</v>
      </c>
    </row>
    <row r="18" spans="1:10" ht="16.5" customHeight="1" x14ac:dyDescent="0.2">
      <c r="A18" s="78"/>
      <c r="B18" s="11" t="s">
        <v>1</v>
      </c>
      <c r="C18" s="15">
        <v>85492</v>
      </c>
      <c r="D18" s="17">
        <v>86999</v>
      </c>
      <c r="E18" s="46">
        <f t="shared" si="1"/>
        <v>1.762738033968092</v>
      </c>
      <c r="F18" s="15">
        <v>78103</v>
      </c>
      <c r="G18" s="17">
        <v>79497</v>
      </c>
      <c r="H18" s="52">
        <f t="shared" si="2"/>
        <v>1.7848226060458661</v>
      </c>
      <c r="I18" s="53">
        <f t="shared" si="0"/>
        <v>91.357086043138537</v>
      </c>
      <c r="J18" s="49">
        <f t="shared" si="0"/>
        <v>91.376912378303203</v>
      </c>
    </row>
    <row r="19" spans="1:10" ht="16.5" customHeight="1" x14ac:dyDescent="0.2">
      <c r="A19" s="78"/>
      <c r="B19" s="11" t="s">
        <v>2</v>
      </c>
      <c r="C19" s="15">
        <v>213037</v>
      </c>
      <c r="D19" s="17">
        <v>218251</v>
      </c>
      <c r="E19" s="46">
        <f t="shared" si="1"/>
        <v>2.4474621779315253</v>
      </c>
      <c r="F19" s="15">
        <v>181234</v>
      </c>
      <c r="G19" s="17">
        <v>186058</v>
      </c>
      <c r="H19" s="47">
        <f t="shared" si="2"/>
        <v>2.6617522098502544</v>
      </c>
      <c r="I19" s="48">
        <f t="shared" si="0"/>
        <v>85.071607279486656</v>
      </c>
      <c r="J19" s="49">
        <f t="shared" si="0"/>
        <v>85.249552121181566</v>
      </c>
    </row>
    <row r="20" spans="1:10" ht="16.5" customHeight="1" x14ac:dyDescent="0.2">
      <c r="A20" s="78"/>
      <c r="B20" s="11" t="s">
        <v>19</v>
      </c>
      <c r="C20" s="15">
        <v>1406</v>
      </c>
      <c r="D20" s="17">
        <v>1972</v>
      </c>
      <c r="E20" s="46">
        <f t="shared" si="1"/>
        <v>40.256045519203411</v>
      </c>
      <c r="F20" s="15">
        <v>847</v>
      </c>
      <c r="G20" s="17">
        <v>1163</v>
      </c>
      <c r="H20" s="47">
        <f t="shared" si="2"/>
        <v>37.308146399055488</v>
      </c>
      <c r="I20" s="48">
        <f t="shared" si="0"/>
        <v>60.241820768136556</v>
      </c>
      <c r="J20" s="49">
        <f t="shared" si="0"/>
        <v>58.975659229208922</v>
      </c>
    </row>
    <row r="21" spans="1:10" ht="16.5" customHeight="1" thickBot="1" x14ac:dyDescent="0.25">
      <c r="A21" s="78"/>
      <c r="B21" s="30" t="s">
        <v>3</v>
      </c>
      <c r="C21" s="31">
        <v>186230</v>
      </c>
      <c r="D21" s="31">
        <v>174797</v>
      </c>
      <c r="E21" s="39">
        <f t="shared" si="1"/>
        <v>-6.1391827310315232</v>
      </c>
      <c r="F21" s="31">
        <v>112487</v>
      </c>
      <c r="G21" s="31">
        <v>105641</v>
      </c>
      <c r="H21" s="41">
        <f t="shared" si="2"/>
        <v>-6.0860366086747835</v>
      </c>
      <c r="I21" s="42">
        <f t="shared" si="0"/>
        <v>60.402190839284756</v>
      </c>
      <c r="J21" s="43">
        <f t="shared" si="0"/>
        <v>60.436391928923264</v>
      </c>
    </row>
    <row r="22" spans="1:10" ht="16.5" customHeight="1" thickTop="1" x14ac:dyDescent="0.2">
      <c r="A22" s="63" t="s">
        <v>9</v>
      </c>
      <c r="B22" s="63"/>
      <c r="C22" s="32">
        <v>1643861</v>
      </c>
      <c r="D22" s="33">
        <v>1572278</v>
      </c>
      <c r="E22" s="34">
        <f t="shared" si="1"/>
        <v>-4.3545652582548051</v>
      </c>
      <c r="F22" s="32">
        <v>1308725</v>
      </c>
      <c r="G22" s="33">
        <v>1256421</v>
      </c>
      <c r="H22" s="35">
        <f t="shared" si="2"/>
        <v>-3.9965615389023657</v>
      </c>
      <c r="I22" s="36">
        <f t="shared" si="0"/>
        <v>79.61287481119146</v>
      </c>
      <c r="J22" s="26">
        <f t="shared" si="0"/>
        <v>79.910868179800261</v>
      </c>
    </row>
    <row r="23" spans="1:10" x14ac:dyDescent="0.2">
      <c r="C23"/>
      <c r="D23"/>
      <c r="F23"/>
      <c r="G23"/>
    </row>
    <row r="24" spans="1:10" x14ac:dyDescent="0.2">
      <c r="C24"/>
      <c r="D24"/>
      <c r="F24"/>
      <c r="G24"/>
    </row>
    <row r="25" spans="1:10" x14ac:dyDescent="0.2">
      <c r="C25"/>
      <c r="D25"/>
      <c r="F25"/>
      <c r="G25"/>
    </row>
    <row r="26" spans="1:10" x14ac:dyDescent="0.2">
      <c r="C26"/>
      <c r="D26"/>
      <c r="F26"/>
      <c r="G26"/>
    </row>
    <row r="27" spans="1:10" x14ac:dyDescent="0.2">
      <c r="C27"/>
      <c r="D27"/>
      <c r="F27"/>
      <c r="G27"/>
    </row>
    <row r="28" spans="1:10" x14ac:dyDescent="0.2">
      <c r="C28"/>
      <c r="D28"/>
      <c r="F28"/>
      <c r="G28"/>
    </row>
    <row r="29" spans="1:10" x14ac:dyDescent="0.2">
      <c r="C29"/>
      <c r="D29"/>
      <c r="F29"/>
      <c r="G29"/>
    </row>
    <row r="30" spans="1:10" x14ac:dyDescent="0.2">
      <c r="C30"/>
      <c r="D30"/>
      <c r="F30"/>
      <c r="G30"/>
    </row>
  </sheetData>
  <mergeCells count="16">
    <mergeCell ref="A7:A11"/>
    <mergeCell ref="A1:J1"/>
    <mergeCell ref="A22:B22"/>
    <mergeCell ref="C4:C5"/>
    <mergeCell ref="D4:D5"/>
    <mergeCell ref="E4:E5"/>
    <mergeCell ref="C3:E3"/>
    <mergeCell ref="F3:H3"/>
    <mergeCell ref="I3:J3"/>
    <mergeCell ref="A6:B6"/>
    <mergeCell ref="A12:A21"/>
    <mergeCell ref="F4:F5"/>
    <mergeCell ref="G4:G5"/>
    <mergeCell ref="H4:H5"/>
    <mergeCell ref="I4:I5"/>
    <mergeCell ref="J4:J5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５－15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2022-07-28T04:31:02Z</dcterms:created>
  <dcterms:modified xsi:type="dcterms:W3CDTF">2022-07-28T04:31:02Z</dcterms:modified>
</cp:coreProperties>
</file>