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77EEC4F-F5F1-49A7-A85D-C48F010CB506}" xr6:coauthVersionLast="36" xr6:coauthVersionMax="36" xr10:uidLastSave="{00000000-0000-0000-0000-000000000000}"/>
  <bookViews>
    <workbookView xWindow="0" yWindow="0" windowWidth="24276" windowHeight="13176" xr2:uid="{00000000-000D-0000-FFFF-FFFF00000000}"/>
  </bookViews>
  <sheets>
    <sheet name="2－86" sheetId="3" r:id="rId1"/>
    <sheet name="もと" sheetId="2" state="hidden" r:id="rId2"/>
  </sheets>
  <definedNames>
    <definedName name="_xlnm.Print_Area" localSheetId="0">'2－86'!$A$2:$AF$7</definedName>
  </definedNames>
  <calcPr calcId="191029"/>
</workbook>
</file>

<file path=xl/calcChain.xml><?xml version="1.0" encoding="utf-8"?>
<calcChain xmlns="http://schemas.openxmlformats.org/spreadsheetml/2006/main">
  <c r="BR3" i="2" l="1"/>
  <c r="BS3" i="2"/>
  <c r="BQ3" i="2"/>
  <c r="BR34" i="2"/>
  <c r="BS34" i="2"/>
  <c r="BQ34" i="2" l="1"/>
</calcChain>
</file>

<file path=xl/sharedStrings.xml><?xml version="1.0" encoding="utf-8"?>
<sst xmlns="http://schemas.openxmlformats.org/spreadsheetml/2006/main" count="18" uniqueCount="11">
  <si>
    <t>検挙人員</t>
    <rPh sb="0" eb="2">
      <t>ケンキョ</t>
    </rPh>
    <rPh sb="2" eb="4">
      <t>ジンイン</t>
    </rPh>
    <phoneticPr fontId="6"/>
  </si>
  <si>
    <t>成人人口</t>
    <rPh sb="0" eb="2">
      <t>セイジン</t>
    </rPh>
    <rPh sb="2" eb="4">
      <t>ジンコウ</t>
    </rPh>
    <phoneticPr fontId="6"/>
  </si>
  <si>
    <t>少年の人口比</t>
    <rPh sb="0" eb="2">
      <t>ショウネン</t>
    </rPh>
    <rPh sb="3" eb="6">
      <t>ジンコウヒ</t>
    </rPh>
    <phoneticPr fontId="2"/>
  </si>
  <si>
    <t>成人の人口比</t>
    <rPh sb="0" eb="2">
      <t>セイジン</t>
    </rPh>
    <rPh sb="3" eb="6">
      <t>ジンコウヒ</t>
    </rPh>
    <phoneticPr fontId="2"/>
  </si>
  <si>
    <t>検挙人員</t>
    <rPh sb="0" eb="2">
      <t>ケンキョ</t>
    </rPh>
    <rPh sb="2" eb="4">
      <t>ジンイン</t>
    </rPh>
    <phoneticPr fontId="2"/>
  </si>
  <si>
    <t>平成元</t>
    <rPh sb="0" eb="2">
      <t>ヘイセイ</t>
    </rPh>
    <phoneticPr fontId="2"/>
  </si>
  <si>
    <t>刑法犯少年の検挙人員の推移（昭和24年～平成30年）</t>
    <rPh sb="8" eb="10">
      <t>ジンイン</t>
    </rPh>
    <phoneticPr fontId="2"/>
  </si>
  <si>
    <t>刑法犯少年の人口比の推移（昭和24年～平成30年）</t>
    <phoneticPr fontId="2"/>
  </si>
  <si>
    <t>刑法犯総数</t>
    <rPh sb="0" eb="3">
      <t>ケイホウハン</t>
    </rPh>
    <rPh sb="3" eb="5">
      <t>ソウスウ</t>
    </rPh>
    <phoneticPr fontId="6"/>
  </si>
  <si>
    <t>年</t>
    <rPh sb="0" eb="1">
      <t>ネン</t>
    </rPh>
    <phoneticPr fontId="2"/>
  </si>
  <si>
    <t>図表２－86　刑法犯少年の検挙人員・人口比の推移（平成元年～30年）</t>
    <rPh sb="0" eb="2">
      <t>ズヒョウ</t>
    </rPh>
    <rPh sb="15" eb="17">
      <t>ジンイン</t>
    </rPh>
    <rPh sb="18" eb="21">
      <t>ジンコウヒ</t>
    </rPh>
    <rPh sb="25" eb="27">
      <t>ヘイセイ</t>
    </rPh>
    <rPh sb="27" eb="29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</si>
</sst>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"/>
    <numFmt numFmtId="178" formatCode="#,##0.0;[Red]\-#,##0.0"/>
    <numFmt numFmtId="179" formatCode="#,##0_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49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/>
    <xf numFmtId="176" fontId="5" fillId="0" borderId="1" xfId="2" applyNumberFormat="1" applyFont="1" applyBorder="1"/>
    <xf numFmtId="176" fontId="5" fillId="0" borderId="1" xfId="2" applyNumberFormat="1" applyFont="1" applyFill="1" applyBorder="1"/>
    <xf numFmtId="177" fontId="5" fillId="0" borderId="1" xfId="2" applyNumberFormat="1" applyFont="1" applyBorder="1"/>
    <xf numFmtId="178" fontId="5" fillId="0" borderId="1" xfId="1" applyNumberFormat="1" applyFont="1" applyBorder="1" applyAlignment="1"/>
    <xf numFmtId="177" fontId="5" fillId="0" borderId="1" xfId="2" applyNumberFormat="1" applyFont="1" applyBorder="1" applyAlignment="1"/>
    <xf numFmtId="0" fontId="4" fillId="0" borderId="2" xfId="2" applyFont="1" applyBorder="1"/>
    <xf numFmtId="0" fontId="5" fillId="0" borderId="0" xfId="2" applyFont="1" applyBorder="1"/>
    <xf numFmtId="0" fontId="5" fillId="0" borderId="0" xfId="2" applyFont="1" applyFill="1" applyBorder="1"/>
    <xf numFmtId="38" fontId="5" fillId="0" borderId="0" xfId="1" applyFont="1" applyAlignment="1"/>
    <xf numFmtId="38" fontId="7" fillId="0" borderId="0" xfId="1" applyFont="1" applyAlignment="1"/>
    <xf numFmtId="177" fontId="7" fillId="0" borderId="1" xfId="2" applyNumberFormat="1" applyFont="1" applyBorder="1"/>
    <xf numFmtId="177" fontId="7" fillId="0" borderId="1" xfId="2" applyNumberFormat="1" applyFont="1" applyBorder="1" applyAlignment="1"/>
    <xf numFmtId="0" fontId="5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79" fontId="7" fillId="0" borderId="0" xfId="2" applyNumberFormat="1" applyFont="1" applyAlignment="1">
      <alignment horizontal="right"/>
    </xf>
    <xf numFmtId="38" fontId="5" fillId="0" borderId="1" xfId="1" applyFont="1" applyBorder="1" applyAlignment="1">
      <alignment shrinkToFit="1"/>
    </xf>
    <xf numFmtId="38" fontId="5" fillId="0" borderId="1" xfId="1" applyFont="1" applyFill="1" applyBorder="1" applyAlignment="1">
      <alignment shrinkToFit="1"/>
    </xf>
    <xf numFmtId="38" fontId="7" fillId="0" borderId="1" xfId="1" applyFont="1" applyBorder="1" applyAlignment="1">
      <alignment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38" fontId="8" fillId="0" borderId="3" xfId="1" applyFont="1" applyBorder="1" applyAlignment="1">
      <alignment shrinkToFit="1"/>
    </xf>
    <xf numFmtId="38" fontId="8" fillId="0" borderId="1" xfId="1" applyFont="1" applyBorder="1" applyAlignment="1">
      <alignment shrinkToFit="1"/>
    </xf>
    <xf numFmtId="38" fontId="8" fillId="0" borderId="1" xfId="1" applyFont="1" applyFill="1" applyBorder="1" applyAlignment="1">
      <alignment shrinkToFit="1"/>
    </xf>
    <xf numFmtId="176" fontId="8" fillId="0" borderId="3" xfId="2" applyNumberFormat="1" applyFont="1" applyBorder="1"/>
    <xf numFmtId="176" fontId="8" fillId="0" borderId="1" xfId="2" applyNumberFormat="1" applyFont="1" applyBorder="1"/>
    <xf numFmtId="176" fontId="8" fillId="0" borderId="1" xfId="2" applyNumberFormat="1" applyFont="1" applyFill="1" applyBorder="1"/>
    <xf numFmtId="177" fontId="8" fillId="0" borderId="1" xfId="2" applyNumberFormat="1" applyFont="1" applyBorder="1"/>
    <xf numFmtId="178" fontId="8" fillId="0" borderId="3" xfId="1" applyNumberFormat="1" applyFont="1" applyBorder="1" applyAlignment="1"/>
    <xf numFmtId="178" fontId="8" fillId="0" borderId="1" xfId="1" applyNumberFormat="1" applyFont="1" applyBorder="1" applyAlignment="1"/>
    <xf numFmtId="177" fontId="8" fillId="0" borderId="1" xfId="2" applyNumberFormat="1" applyFont="1" applyBorder="1" applyAlignment="1"/>
    <xf numFmtId="0" fontId="9" fillId="0" borderId="0" xfId="2" applyFont="1"/>
    <xf numFmtId="0" fontId="10" fillId="0" borderId="0" xfId="2" applyFont="1"/>
    <xf numFmtId="38" fontId="11" fillId="0" borderId="0" xfId="1" applyFont="1" applyAlignment="1"/>
    <xf numFmtId="38" fontId="8" fillId="0" borderId="0" xfId="1" applyFont="1" applyAlignment="1"/>
    <xf numFmtId="0" fontId="8" fillId="0" borderId="0" xfId="2" applyFont="1" applyAlignment="1">
      <alignment horizontal="center" vertical="center" shrinkToFit="1"/>
    </xf>
    <xf numFmtId="0" fontId="8" fillId="0" borderId="0" xfId="2" applyFont="1"/>
    <xf numFmtId="0" fontId="10" fillId="0" borderId="2" xfId="2" applyFont="1" applyBorder="1"/>
    <xf numFmtId="179" fontId="11" fillId="0" borderId="0" xfId="2" applyNumberFormat="1" applyFont="1" applyAlignment="1">
      <alignment horizontal="right"/>
    </xf>
    <xf numFmtId="0" fontId="8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P1-p1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人口比</a:t>
            </a:r>
          </a:p>
        </c:rich>
      </c:tx>
      <c:layout>
        <c:manualLayout>
          <c:xMode val="edge"/>
          <c:yMode val="edge"/>
          <c:x val="0.459669812319372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36280651802619"/>
          <c:y val="0.11548507429904818"/>
          <c:w val="0.85161688081970732"/>
          <c:h val="0.76121206636924776"/>
        </c:manualLayout>
      </c:layout>
      <c:lineChart>
        <c:grouping val="standard"/>
        <c:varyColors val="0"/>
        <c:ser>
          <c:idx val="0"/>
          <c:order val="0"/>
          <c:tx>
            <c:strRef>
              <c:f>もと!$A$33</c:f>
              <c:strCache>
                <c:ptCount val="1"/>
                <c:pt idx="0">
                  <c:v>少年の人口比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もと!$B$32:$BS$32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もと!$B$33:$BS$33</c:f>
              <c:numCache>
                <c:formatCode>0.0</c:formatCode>
                <c:ptCount val="70"/>
                <c:pt idx="0">
                  <c:v>10.455131334830583</c:v>
                </c:pt>
                <c:pt idx="1">
                  <c:v>11.651709195955705</c:v>
                </c:pt>
                <c:pt idx="2">
                  <c:v>12.087417598165663</c:v>
                </c:pt>
                <c:pt idx="3">
                  <c:v>10.197689957999236</c:v>
                </c:pt>
                <c:pt idx="4">
                  <c:v>8.7753560011624536</c:v>
                </c:pt>
                <c:pt idx="5">
                  <c:v>8.1939626257786298</c:v>
                </c:pt>
                <c:pt idx="6">
                  <c:v>8.2890189783778681</c:v>
                </c:pt>
                <c:pt idx="7">
                  <c:v>8.3238157040882541</c:v>
                </c:pt>
                <c:pt idx="8">
                  <c:v>9.212229229503702</c:v>
                </c:pt>
                <c:pt idx="9">
                  <c:v>9.5784969243113132</c:v>
                </c:pt>
                <c:pt idx="10">
                  <c:v>10.479854455094072</c:v>
                </c:pt>
                <c:pt idx="11">
                  <c:v>11.245747041420119</c:v>
                </c:pt>
                <c:pt idx="12">
                  <c:v>11.571743345672484</c:v>
                </c:pt>
                <c:pt idx="13">
                  <c:v>11.5</c:v>
                </c:pt>
                <c:pt idx="14">
                  <c:v>11.51158833063209</c:v>
                </c:pt>
                <c:pt idx="15">
                  <c:v>12.02208277067281</c:v>
                </c:pt>
                <c:pt idx="16">
                  <c:v>11.141152168923572</c:v>
                </c:pt>
                <c:pt idx="17">
                  <c:v>11.050987700335446</c:v>
                </c:pt>
                <c:pt idx="18">
                  <c:v>10.05457227138643</c:v>
                </c:pt>
                <c:pt idx="19">
                  <c:v>9.6709602840393032</c:v>
                </c:pt>
                <c:pt idx="20">
                  <c:v>9.4857243878723594</c:v>
                </c:pt>
                <c:pt idx="21">
                  <c:v>10.528296626707554</c:v>
                </c:pt>
                <c:pt idx="22">
                  <c:v>10.48629332289015</c:v>
                </c:pt>
                <c:pt idx="23">
                  <c:v>10.238680203045686</c:v>
                </c:pt>
                <c:pt idx="24">
                  <c:v>11.229867164798671</c:v>
                </c:pt>
                <c:pt idx="25">
                  <c:v>12.146554445028933</c:v>
                </c:pt>
                <c:pt idx="26">
                  <c:v>12.25543079021933</c:v>
                </c:pt>
                <c:pt idx="27">
                  <c:v>12.239652799830633</c:v>
                </c:pt>
                <c:pt idx="28">
                  <c:v>12.445082480684903</c:v>
                </c:pt>
                <c:pt idx="29">
                  <c:v>14.141099855282199</c:v>
                </c:pt>
                <c:pt idx="30">
                  <c:v>14.548577235772358</c:v>
                </c:pt>
                <c:pt idx="31">
                  <c:v>17.106819118252986</c:v>
                </c:pt>
                <c:pt idx="32">
                  <c:v>18.570051220247063</c:v>
                </c:pt>
                <c:pt idx="33">
                  <c:v>18.765154477903792</c:v>
                </c:pt>
                <c:pt idx="34">
                  <c:v>18.764470296557644</c:v>
                </c:pt>
                <c:pt idx="35">
                  <c:v>17.944025332960791</c:v>
                </c:pt>
                <c:pt idx="36">
                  <c:v>17.700100300902708</c:v>
                </c:pt>
                <c:pt idx="37">
                  <c:v>16.060734708022874</c:v>
                </c:pt>
                <c:pt idx="38">
                  <c:v>15.933946203609125</c:v>
                </c:pt>
                <c:pt idx="39">
                  <c:v>16.194970662196145</c:v>
                </c:pt>
                <c:pt idx="40">
                  <c:v>13.798110683832135</c:v>
                </c:pt>
                <c:pt idx="41">
                  <c:v>12.979289442667115</c:v>
                </c:pt>
                <c:pt idx="42">
                  <c:v>12.849918433931485</c:v>
                </c:pt>
                <c:pt idx="43">
                  <c:v>11.813465101914762</c:v>
                </c:pt>
                <c:pt idx="44">
                  <c:v>12.210584242868935</c:v>
                </c:pt>
                <c:pt idx="45">
                  <c:v>12.545923731243429</c:v>
                </c:pt>
                <c:pt idx="46">
                  <c:v>12.539630512514899</c:v>
                </c:pt>
                <c:pt idx="47">
                  <c:v>13.725955610357584</c:v>
                </c:pt>
                <c:pt idx="48">
                  <c:v>16.110584018553659</c:v>
                </c:pt>
                <c:pt idx="49">
                  <c:v>16.948632349773852</c:v>
                </c:pt>
                <c:pt idx="50">
                  <c:v>15.602884509523285</c:v>
                </c:pt>
                <c:pt idx="51">
                  <c:v>14.932972241029113</c:v>
                </c:pt>
                <c:pt idx="52">
                  <c:v>15.966605251036389</c:v>
                </c:pt>
                <c:pt idx="53">
                  <c:v>16.653941031363797</c:v>
                </c:pt>
                <c:pt idx="54">
                  <c:v>17.463296650139075</c:v>
                </c:pt>
                <c:pt idx="55">
                  <c:v>16.8</c:v>
                </c:pt>
                <c:pt idx="56">
                  <c:v>15.9</c:v>
                </c:pt>
                <c:pt idx="57">
                  <c:v>14.8</c:v>
                </c:pt>
                <c:pt idx="58">
                  <c:v>13.8</c:v>
                </c:pt>
                <c:pt idx="59">
                  <c:v>12.4</c:v>
                </c:pt>
                <c:pt idx="60">
                  <c:v>12.4</c:v>
                </c:pt>
                <c:pt idx="61">
                  <c:v>11.8</c:v>
                </c:pt>
                <c:pt idx="62">
                  <c:v>10.7</c:v>
                </c:pt>
                <c:pt idx="63" formatCode="#,##0.0">
                  <c:v>9.0660756337442852</c:v>
                </c:pt>
                <c:pt idx="64" formatCode="#,##0.0">
                  <c:v>7.8429166666666665</c:v>
                </c:pt>
                <c:pt idx="65" formatCode="#,##0.0">
                  <c:v>6.7628303733743529</c:v>
                </c:pt>
                <c:pt idx="66" formatCode="#,##0.0">
                  <c:v>5.4856941508104295</c:v>
                </c:pt>
                <c:pt idx="67" formatCode="#,##0.0">
                  <c:v>4.5</c:v>
                </c:pt>
                <c:pt idx="68" formatCode="#,##0.0">
                  <c:v>3.8</c:v>
                </c:pt>
                <c:pt idx="69" formatCode="#,##0.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6-499D-AE76-30A36F315BF7}"/>
            </c:ext>
          </c:extLst>
        </c:ser>
        <c:ser>
          <c:idx val="1"/>
          <c:order val="1"/>
          <c:tx>
            <c:strRef>
              <c:f>もと!$A$34</c:f>
              <c:strCache>
                <c:ptCount val="1"/>
                <c:pt idx="0">
                  <c:v>成人の人口比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もと!$B$32:$BS$32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もと!$B$34:$BS$34</c:f>
              <c:numCache>
                <c:formatCode>General</c:formatCode>
                <c:ptCount val="70"/>
                <c:pt idx="0">
                  <c:v>8.8000000000000007</c:v>
                </c:pt>
                <c:pt idx="1">
                  <c:v>8.6999999999999993</c:v>
                </c:pt>
                <c:pt idx="2">
                  <c:v>8.3000000000000007</c:v>
                </c:pt>
                <c:pt idx="3">
                  <c:v>7.5</c:v>
                </c:pt>
                <c:pt idx="4">
                  <c:v>7</c:v>
                </c:pt>
                <c:pt idx="5">
                  <c:v>6.9</c:v>
                </c:pt>
                <c:pt idx="6">
                  <c:v>7</c:v>
                </c:pt>
                <c:pt idx="7">
                  <c:v>6.5</c:v>
                </c:pt>
                <c:pt idx="8">
                  <c:v>6.2</c:v>
                </c:pt>
                <c:pt idx="9">
                  <c:v>5.8</c:v>
                </c:pt>
                <c:pt idx="10">
                  <c:v>5.4</c:v>
                </c:pt>
                <c:pt idx="11">
                  <c:v>4.8</c:v>
                </c:pt>
                <c:pt idx="12">
                  <c:v>4.9000000000000004</c:v>
                </c:pt>
                <c:pt idx="13">
                  <c:v>4.4000000000000004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4.2</c:v>
                </c:pt>
                <c:pt idx="17">
                  <c:v>4.5</c:v>
                </c:pt>
                <c:pt idx="18">
                  <c:v>4.2</c:v>
                </c:pt>
                <c:pt idx="19">
                  <c:v>4.0999999999999996</c:v>
                </c:pt>
                <c:pt idx="20">
                  <c:v>4</c:v>
                </c:pt>
                <c:pt idx="21">
                  <c:v>3.8</c:v>
                </c:pt>
                <c:pt idx="22">
                  <c:v>3.6</c:v>
                </c:pt>
                <c:pt idx="23">
                  <c:v>3.4</c:v>
                </c:pt>
                <c:pt idx="24">
                  <c:v>3.4</c:v>
                </c:pt>
                <c:pt idx="25">
                  <c:v>3.3</c:v>
                </c:pt>
                <c:pt idx="26">
                  <c:v>3.2</c:v>
                </c:pt>
                <c:pt idx="27">
                  <c:v>3.1</c:v>
                </c:pt>
                <c:pt idx="28">
                  <c:v>3.1</c:v>
                </c:pt>
                <c:pt idx="29">
                  <c:v>3.1</c:v>
                </c:pt>
                <c:pt idx="30">
                  <c:v>2.8</c:v>
                </c:pt>
                <c:pt idx="31">
                  <c:v>2.8</c:v>
                </c:pt>
                <c:pt idx="32">
                  <c:v>2.8</c:v>
                </c:pt>
                <c:pt idx="33">
                  <c:v>3</c:v>
                </c:pt>
                <c:pt idx="34">
                  <c:v>2.9</c:v>
                </c:pt>
                <c:pt idx="35">
                  <c:v>3</c:v>
                </c:pt>
                <c:pt idx="36">
                  <c:v>2.8</c:v>
                </c:pt>
                <c:pt idx="37">
                  <c:v>2.5</c:v>
                </c:pt>
                <c:pt idx="38">
                  <c:v>2.5</c:v>
                </c:pt>
                <c:pt idx="39">
                  <c:v>2.2999999999999998</c:v>
                </c:pt>
                <c:pt idx="40">
                  <c:v>1.6</c:v>
                </c:pt>
                <c:pt idx="41">
                  <c:v>1.5</c:v>
                </c:pt>
                <c:pt idx="42">
                  <c:v>1.6</c:v>
                </c:pt>
                <c:pt idx="43">
                  <c:v>1.6</c:v>
                </c:pt>
                <c:pt idx="44">
                  <c:v>1.7</c:v>
                </c:pt>
                <c:pt idx="45">
                  <c:v>1.8</c:v>
                </c:pt>
                <c:pt idx="46">
                  <c:v>1.7</c:v>
                </c:pt>
                <c:pt idx="47">
                  <c:v>1.7</c:v>
                </c:pt>
                <c:pt idx="48">
                  <c:v>1.6</c:v>
                </c:pt>
                <c:pt idx="49">
                  <c:v>1.7</c:v>
                </c:pt>
                <c:pt idx="50">
                  <c:v>1.7</c:v>
                </c:pt>
                <c:pt idx="51">
                  <c:v>1.8</c:v>
                </c:pt>
                <c:pt idx="52">
                  <c:v>1.8</c:v>
                </c:pt>
                <c:pt idx="53">
                  <c:v>2</c:v>
                </c:pt>
                <c:pt idx="54">
                  <c:v>2.2999999999999998</c:v>
                </c:pt>
                <c:pt idx="55">
                  <c:v>2.5</c:v>
                </c:pt>
                <c:pt idx="56">
                  <c:v>2.5</c:v>
                </c:pt>
                <c:pt idx="57">
                  <c:v>2.6</c:v>
                </c:pt>
                <c:pt idx="58">
                  <c:v>2.5</c:v>
                </c:pt>
                <c:pt idx="59">
                  <c:v>2.4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2.2000000000000002</c:v>
                </c:pt>
                <c:pt idx="63" formatCode="#,##0.0">
                  <c:v>2.110580861481016</c:v>
                </c:pt>
                <c:pt idx="64" formatCode="#,##0.0">
                  <c:v>1.963132367094518</c:v>
                </c:pt>
                <c:pt idx="65" formatCode="#,##0.0">
                  <c:v>1.9326470307882948</c:v>
                </c:pt>
                <c:pt idx="66" formatCode="#,##0.0">
                  <c:v>1.911899651833834</c:v>
                </c:pt>
                <c:pt idx="67" formatCode="#,##0.0">
                  <c:v>1.8609670610931248</c:v>
                </c:pt>
                <c:pt idx="68" formatCode="#,##0.0">
                  <c:v>1.7928478890413047</c:v>
                </c:pt>
                <c:pt idx="69" formatCode="#,##0.0">
                  <c:v>1.7409688521933129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6-499D-AE76-30A36F31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24248"/>
        <c:axId val="207124640"/>
        <c:extLst/>
      </c:lineChart>
      <c:catAx>
        <c:axId val="20712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5420337672123667"/>
              <c:y val="0.90238920670574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4640"/>
        <c:crosses val="autoZero"/>
        <c:auto val="1"/>
        <c:lblAlgn val="ctr"/>
        <c:lblOffset val="100"/>
        <c:tickLblSkip val="2"/>
        <c:noMultiLvlLbl val="0"/>
      </c:catAx>
      <c:valAx>
        <c:axId val="2071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424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7038326998547162"/>
          <c:y val="3.2267764852140307E-2"/>
          <c:w val="0.38518518518518519"/>
          <c:h val="0.10714360704911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3509271908950087E-2"/>
          <c:y val="0.16203703703703703"/>
          <c:w val="0.85922440301748748"/>
          <c:h val="0.73056357538641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もと!$A$17</c:f>
              <c:strCache>
                <c:ptCount val="1"/>
                <c:pt idx="0">
                  <c:v>検挙人員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222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もと!$B$16:$BS$16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もと!$B$17:$BS$17</c:f>
              <c:numCache>
                <c:formatCode>#,##0_);[Red]\(#,##0\)</c:formatCode>
                <c:ptCount val="70"/>
                <c:pt idx="0">
                  <c:v>107071</c:v>
                </c:pt>
                <c:pt idx="1">
                  <c:v>121003</c:v>
                </c:pt>
                <c:pt idx="2">
                  <c:v>126519</c:v>
                </c:pt>
                <c:pt idx="3">
                  <c:v>106831</c:v>
                </c:pt>
                <c:pt idx="4">
                  <c:v>90588</c:v>
                </c:pt>
                <c:pt idx="5">
                  <c:v>85504</c:v>
                </c:pt>
                <c:pt idx="6">
                  <c:v>87789</c:v>
                </c:pt>
                <c:pt idx="7">
                  <c:v>89789</c:v>
                </c:pt>
                <c:pt idx="8">
                  <c:v>100791</c:v>
                </c:pt>
                <c:pt idx="9">
                  <c:v>107442</c:v>
                </c:pt>
                <c:pt idx="10">
                  <c:v>118087</c:v>
                </c:pt>
                <c:pt idx="11">
                  <c:v>121634</c:v>
                </c:pt>
                <c:pt idx="12">
                  <c:v>131293</c:v>
                </c:pt>
                <c:pt idx="13">
                  <c:v>135879</c:v>
                </c:pt>
                <c:pt idx="14">
                  <c:v>142053</c:v>
                </c:pt>
                <c:pt idx="15">
                  <c:v>151346</c:v>
                </c:pt>
                <c:pt idx="16">
                  <c:v>145626</c:v>
                </c:pt>
                <c:pt idx="17">
                  <c:v>148249</c:v>
                </c:pt>
                <c:pt idx="18">
                  <c:v>129523</c:v>
                </c:pt>
                <c:pt idx="19">
                  <c:v>117125</c:v>
                </c:pt>
                <c:pt idx="20">
                  <c:v>107312</c:v>
                </c:pt>
                <c:pt idx="21">
                  <c:v>113295</c:v>
                </c:pt>
                <c:pt idx="22">
                  <c:v>107107</c:v>
                </c:pt>
                <c:pt idx="23">
                  <c:v>100851</c:v>
                </c:pt>
                <c:pt idx="24">
                  <c:v>108211</c:v>
                </c:pt>
                <c:pt idx="25">
                  <c:v>115453</c:v>
                </c:pt>
                <c:pt idx="26">
                  <c:v>116782</c:v>
                </c:pt>
                <c:pt idx="27">
                  <c:v>115628</c:v>
                </c:pt>
                <c:pt idx="28">
                  <c:v>119199</c:v>
                </c:pt>
                <c:pt idx="29">
                  <c:v>136801</c:v>
                </c:pt>
                <c:pt idx="30">
                  <c:v>143158</c:v>
                </c:pt>
                <c:pt idx="31">
                  <c:v>166073</c:v>
                </c:pt>
                <c:pt idx="32">
                  <c:v>184902</c:v>
                </c:pt>
                <c:pt idx="33">
                  <c:v>191930</c:v>
                </c:pt>
                <c:pt idx="34">
                  <c:v>196783</c:v>
                </c:pt>
                <c:pt idx="35">
                  <c:v>192665</c:v>
                </c:pt>
                <c:pt idx="36">
                  <c:v>194117</c:v>
                </c:pt>
                <c:pt idx="37">
                  <c:v>185373</c:v>
                </c:pt>
                <c:pt idx="38">
                  <c:v>187192</c:v>
                </c:pt>
                <c:pt idx="39">
                  <c:v>193206</c:v>
                </c:pt>
                <c:pt idx="40">
                  <c:v>165053</c:v>
                </c:pt>
                <c:pt idx="41">
                  <c:v>154168</c:v>
                </c:pt>
                <c:pt idx="42">
                  <c:v>149663</c:v>
                </c:pt>
                <c:pt idx="43">
                  <c:v>133882</c:v>
                </c:pt>
                <c:pt idx="44">
                  <c:v>133132</c:v>
                </c:pt>
                <c:pt idx="45">
                  <c:v>131268</c:v>
                </c:pt>
                <c:pt idx="46">
                  <c:v>126249</c:v>
                </c:pt>
                <c:pt idx="47">
                  <c:v>133581</c:v>
                </c:pt>
                <c:pt idx="48">
                  <c:v>152825</c:v>
                </c:pt>
                <c:pt idx="49">
                  <c:v>157385</c:v>
                </c:pt>
                <c:pt idx="50">
                  <c:v>141721</c:v>
                </c:pt>
                <c:pt idx="51">
                  <c:v>132336</c:v>
                </c:pt>
                <c:pt idx="52">
                  <c:v>138654</c:v>
                </c:pt>
                <c:pt idx="53">
                  <c:v>141775</c:v>
                </c:pt>
                <c:pt idx="54">
                  <c:v>144404</c:v>
                </c:pt>
                <c:pt idx="55">
                  <c:v>134847</c:v>
                </c:pt>
                <c:pt idx="56">
                  <c:v>123715</c:v>
                </c:pt>
                <c:pt idx="57">
                  <c:v>112817</c:v>
                </c:pt>
                <c:pt idx="58">
                  <c:v>103224</c:v>
                </c:pt>
                <c:pt idx="59">
                  <c:v>90966</c:v>
                </c:pt>
                <c:pt idx="60">
                  <c:v>90282</c:v>
                </c:pt>
                <c:pt idx="61">
                  <c:v>85846</c:v>
                </c:pt>
                <c:pt idx="62">
                  <c:v>77696</c:v>
                </c:pt>
                <c:pt idx="63">
                  <c:v>65448</c:v>
                </c:pt>
                <c:pt idx="64">
                  <c:v>56469</c:v>
                </c:pt>
                <c:pt idx="65">
                  <c:v>48361</c:v>
                </c:pt>
                <c:pt idx="66">
                  <c:v>38921</c:v>
                </c:pt>
                <c:pt idx="67">
                  <c:v>31516</c:v>
                </c:pt>
                <c:pt idx="68">
                  <c:v>26797</c:v>
                </c:pt>
                <c:pt idx="69">
                  <c:v>23489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6-4738-A315-1E946C43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25424"/>
        <c:axId val="207125816"/>
      </c:barChart>
      <c:catAx>
        <c:axId val="20712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ja-JP" altLang="en-US" sz="800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4393297093094175"/>
              <c:y val="0.9120370370370370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5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7125816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昭和</a:t>
                </a:r>
              </a:p>
            </c:rich>
          </c:tx>
          <c:layout>
            <c:manualLayout>
              <c:xMode val="edge"/>
              <c:yMode val="edge"/>
              <c:x val="6.3632540364607137E-2"/>
              <c:y val="0.91157808398950135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5424"/>
        <c:crosses val="autoZero"/>
        <c:crossBetween val="between"/>
        <c:majorUnit val="50000"/>
        <c:dispUnits>
          <c:builtInUnit val="tenThousands"/>
          <c:dispUnitsLbl>
            <c:layout>
              <c:manualLayout>
                <c:xMode val="edge"/>
                <c:yMode val="edge"/>
                <c:x val="8.1154510104605032E-2"/>
                <c:y val="5.18518518518518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181511</xdr:rowOff>
    </xdr:from>
    <xdr:to>
      <xdr:col>18</xdr:col>
      <xdr:colOff>10027</xdr:colOff>
      <xdr:row>30</xdr:row>
      <xdr:rowOff>57459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81807</xdr:colOff>
      <xdr:row>29</xdr:row>
      <xdr:rowOff>37867</xdr:rowOff>
    </xdr:from>
    <xdr:to>
      <xdr:col>1</xdr:col>
      <xdr:colOff>463926</xdr:colOff>
      <xdr:row>30</xdr:row>
      <xdr:rowOff>70514</xdr:rowOff>
    </xdr:to>
    <xdr:sp macro="" textlink="">
      <xdr:nvSpPr>
        <xdr:cNvPr id="11" name="テキスト ボックス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73096" y="6073709"/>
          <a:ext cx="382119" cy="253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 b="0">
              <a:latin typeface="+mj-ea"/>
              <a:ea typeface="+mj-ea"/>
            </a:rPr>
            <a:t>昭和</a:t>
          </a:r>
        </a:p>
      </xdr:txBody>
    </xdr:sp>
    <xdr:clientData/>
  </xdr:twoCellAnchor>
  <xdr:twoCellAnchor>
    <xdr:from>
      <xdr:col>0</xdr:col>
      <xdr:colOff>441159</xdr:colOff>
      <xdr:row>2</xdr:row>
      <xdr:rowOff>10026</xdr:rowOff>
    </xdr:from>
    <xdr:to>
      <xdr:col>19</xdr:col>
      <xdr:colOff>180473</xdr:colOff>
      <xdr:row>14</xdr:row>
      <xdr:rowOff>106279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142117</xdr:colOff>
      <xdr:row>13</xdr:row>
      <xdr:rowOff>130001</xdr:rowOff>
    </xdr:from>
    <xdr:to>
      <xdr:col>24</xdr:col>
      <xdr:colOff>7764</xdr:colOff>
      <xdr:row>14</xdr:row>
      <xdr:rowOff>162648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191117" y="2997527"/>
          <a:ext cx="376989" cy="253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 b="0">
              <a:latin typeface="+mj-ea"/>
              <a:ea typeface="+mj-ea"/>
            </a:rPr>
            <a:t>（年）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0.01779</cdr:x>
      <cdr:y>0</cdr:y>
    </cdr:from>
    <cdr:to>
      <cdr:x>0.17832</cdr:x>
      <cdr:y>0.09492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338" y="0"/>
          <a:ext cx="1049583" cy="197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（人／人口</a:t>
          </a:r>
          <a:r>
            <a:rPr lang="en-US" altLang="ja-JP" sz="800"/>
            <a:t>1,000</a:t>
          </a:r>
          <a:r>
            <a:rPr lang="ja-JP" altLang="en-US" sz="800"/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0"/>
  <sheetViews>
    <sheetView tabSelected="1" view="pageBreakPreview" zoomScale="160" zoomScaleNormal="130" zoomScaleSheetLayoutView="160" workbookViewId="0">
      <selection activeCell="E10" sqref="E10"/>
    </sheetView>
  </sheetViews>
  <sheetFormatPr defaultColWidth="9" defaultRowHeight="16.2" x14ac:dyDescent="0.2"/>
  <cols>
    <col min="1" max="1" width="6.44140625" style="40" customWidth="1"/>
    <col min="2" max="2" width="10.44140625" style="40" bestFit="1" customWidth="1"/>
    <col min="3" max="21" width="6.77734375" style="40" bestFit="1" customWidth="1"/>
    <col min="22" max="24" width="6" style="40" bestFit="1" customWidth="1"/>
    <col min="25" max="30" width="6.77734375" style="40" bestFit="1" customWidth="1"/>
    <col min="31" max="33" width="6.77734375" style="40" customWidth="1"/>
    <col min="34" max="40" width="5.21875" style="40" customWidth="1"/>
    <col min="41" max="16384" width="9" style="40"/>
  </cols>
  <sheetData>
    <row r="2" spans="1:32" x14ac:dyDescent="0.2">
      <c r="A2" s="39" t="s">
        <v>10</v>
      </c>
      <c r="V2" s="47"/>
      <c r="W2" s="47"/>
      <c r="AD2" s="41"/>
      <c r="AE2" s="41"/>
      <c r="AF2" s="41"/>
    </row>
    <row r="3" spans="1:32" x14ac:dyDescent="0.2">
      <c r="V3" s="47"/>
      <c r="W3" s="47"/>
      <c r="Y3" s="42"/>
      <c r="Z3" s="42"/>
      <c r="AA3" s="42"/>
      <c r="AB3" s="42"/>
      <c r="AC3" s="42"/>
      <c r="AD3" s="41"/>
      <c r="AE3" s="41"/>
      <c r="AF3" s="41"/>
    </row>
    <row r="4" spans="1:32" s="44" customFormat="1" ht="17.25" customHeight="1" x14ac:dyDescent="0.15">
      <c r="A4" s="43"/>
      <c r="B4" s="25" t="s">
        <v>9</v>
      </c>
      <c r="C4" s="26" t="s">
        <v>5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8">
        <v>16</v>
      </c>
      <c r="S4" s="28">
        <v>17</v>
      </c>
      <c r="T4" s="28">
        <v>18</v>
      </c>
      <c r="U4" s="28">
        <v>19</v>
      </c>
      <c r="V4" s="28">
        <v>20</v>
      </c>
      <c r="W4" s="28">
        <v>21</v>
      </c>
      <c r="X4" s="28">
        <v>22</v>
      </c>
      <c r="Y4" s="28">
        <v>23</v>
      </c>
      <c r="Z4" s="28">
        <v>24</v>
      </c>
      <c r="AA4" s="28">
        <v>25</v>
      </c>
      <c r="AB4" s="28">
        <v>26</v>
      </c>
      <c r="AC4" s="28">
        <v>27</v>
      </c>
      <c r="AD4" s="28">
        <v>28</v>
      </c>
      <c r="AE4" s="28">
        <v>29</v>
      </c>
      <c r="AF4" s="28">
        <v>30</v>
      </c>
    </row>
    <row r="5" spans="1:32" s="44" customFormat="1" ht="17.25" customHeight="1" x14ac:dyDescent="0.15">
      <c r="A5" s="43"/>
      <c r="B5" s="25" t="s">
        <v>4</v>
      </c>
      <c r="C5" s="29">
        <v>165053</v>
      </c>
      <c r="D5" s="30">
        <v>154168</v>
      </c>
      <c r="E5" s="30">
        <v>149663</v>
      </c>
      <c r="F5" s="30">
        <v>133882</v>
      </c>
      <c r="G5" s="30">
        <v>133132</v>
      </c>
      <c r="H5" s="30">
        <v>131268</v>
      </c>
      <c r="I5" s="30">
        <v>126249</v>
      </c>
      <c r="J5" s="30">
        <v>133581</v>
      </c>
      <c r="K5" s="30">
        <v>152825</v>
      </c>
      <c r="L5" s="30">
        <v>157385</v>
      </c>
      <c r="M5" s="30">
        <v>141721</v>
      </c>
      <c r="N5" s="30">
        <v>132336</v>
      </c>
      <c r="O5" s="30">
        <v>138654</v>
      </c>
      <c r="P5" s="30">
        <v>141775</v>
      </c>
      <c r="Q5" s="30">
        <v>144404</v>
      </c>
      <c r="R5" s="31">
        <v>134847</v>
      </c>
      <c r="S5" s="31">
        <v>123715</v>
      </c>
      <c r="T5" s="31">
        <v>112817</v>
      </c>
      <c r="U5" s="31">
        <v>103224</v>
      </c>
      <c r="V5" s="31">
        <v>90966</v>
      </c>
      <c r="W5" s="31">
        <v>90282</v>
      </c>
      <c r="X5" s="31">
        <v>85846</v>
      </c>
      <c r="Y5" s="31">
        <v>77696</v>
      </c>
      <c r="Z5" s="30">
        <v>65448</v>
      </c>
      <c r="AA5" s="30">
        <v>56469</v>
      </c>
      <c r="AB5" s="30">
        <v>48361</v>
      </c>
      <c r="AC5" s="30">
        <v>38921</v>
      </c>
      <c r="AD5" s="30">
        <v>31516</v>
      </c>
      <c r="AE5" s="30">
        <v>26797</v>
      </c>
      <c r="AF5" s="30">
        <v>23489</v>
      </c>
    </row>
    <row r="6" spans="1:32" s="44" customFormat="1" ht="17.25" customHeight="1" x14ac:dyDescent="0.15">
      <c r="A6" s="43"/>
      <c r="B6" s="25" t="s">
        <v>2</v>
      </c>
      <c r="C6" s="32">
        <v>13.798110683832135</v>
      </c>
      <c r="D6" s="33">
        <v>12.979289442667115</v>
      </c>
      <c r="E6" s="33">
        <v>12.849918433931485</v>
      </c>
      <c r="F6" s="33">
        <v>11.813465101914762</v>
      </c>
      <c r="G6" s="33">
        <v>12.210584242868935</v>
      </c>
      <c r="H6" s="33">
        <v>12.545923731243429</v>
      </c>
      <c r="I6" s="33">
        <v>12.539630512514899</v>
      </c>
      <c r="J6" s="33">
        <v>13.725955610357584</v>
      </c>
      <c r="K6" s="33">
        <v>16.110584018553659</v>
      </c>
      <c r="L6" s="33">
        <v>16.948632349773852</v>
      </c>
      <c r="M6" s="33">
        <v>15.602884509523285</v>
      </c>
      <c r="N6" s="33">
        <v>14.932972241029113</v>
      </c>
      <c r="O6" s="33">
        <v>15.966605251036389</v>
      </c>
      <c r="P6" s="33">
        <v>16.653941031363797</v>
      </c>
      <c r="Q6" s="33">
        <v>17.463296650139075</v>
      </c>
      <c r="R6" s="34">
        <v>16.8</v>
      </c>
      <c r="S6" s="34">
        <v>15.9</v>
      </c>
      <c r="T6" s="34">
        <v>14.8</v>
      </c>
      <c r="U6" s="34">
        <v>13.8</v>
      </c>
      <c r="V6" s="34">
        <v>12.4</v>
      </c>
      <c r="W6" s="34">
        <v>12.4</v>
      </c>
      <c r="X6" s="34">
        <v>11.8</v>
      </c>
      <c r="Y6" s="34">
        <v>10.7</v>
      </c>
      <c r="Z6" s="35">
        <v>9.0660756337442852</v>
      </c>
      <c r="AA6" s="35">
        <v>7.8429166666666665</v>
      </c>
      <c r="AB6" s="35">
        <v>6.7628303733743529</v>
      </c>
      <c r="AC6" s="35">
        <v>5.4856941508104295</v>
      </c>
      <c r="AD6" s="35">
        <v>4.5</v>
      </c>
      <c r="AE6" s="35">
        <v>3.8</v>
      </c>
      <c r="AF6" s="35">
        <v>3.4</v>
      </c>
    </row>
    <row r="7" spans="1:32" ht="17.25" customHeight="1" x14ac:dyDescent="0.2">
      <c r="A7" s="43"/>
      <c r="B7" s="25" t="s">
        <v>3</v>
      </c>
      <c r="C7" s="36">
        <v>1.6</v>
      </c>
      <c r="D7" s="37">
        <v>1.5</v>
      </c>
      <c r="E7" s="37">
        <v>1.6</v>
      </c>
      <c r="F7" s="37">
        <v>1.6</v>
      </c>
      <c r="G7" s="37">
        <v>1.7</v>
      </c>
      <c r="H7" s="37">
        <v>1.8</v>
      </c>
      <c r="I7" s="37">
        <v>1.7</v>
      </c>
      <c r="J7" s="37">
        <v>1.7</v>
      </c>
      <c r="K7" s="37">
        <v>1.6</v>
      </c>
      <c r="L7" s="37">
        <v>1.7</v>
      </c>
      <c r="M7" s="37">
        <v>1.7</v>
      </c>
      <c r="N7" s="37">
        <v>1.8</v>
      </c>
      <c r="O7" s="37">
        <v>1.8</v>
      </c>
      <c r="P7" s="37">
        <v>2</v>
      </c>
      <c r="Q7" s="37">
        <v>2.2999999999999998</v>
      </c>
      <c r="R7" s="37">
        <v>2.5</v>
      </c>
      <c r="S7" s="37">
        <v>2.5</v>
      </c>
      <c r="T7" s="37">
        <v>2.6</v>
      </c>
      <c r="U7" s="37">
        <v>2.5</v>
      </c>
      <c r="V7" s="37">
        <v>2.4</v>
      </c>
      <c r="W7" s="37">
        <v>2.2999999999999998</v>
      </c>
      <c r="X7" s="37">
        <v>2.2999999999999998</v>
      </c>
      <c r="Y7" s="37">
        <v>2.2000000000000002</v>
      </c>
      <c r="Z7" s="38">
        <v>2.110580861481016</v>
      </c>
      <c r="AA7" s="38">
        <v>1.963132367094518</v>
      </c>
      <c r="AB7" s="38">
        <v>1.9326470307882948</v>
      </c>
      <c r="AC7" s="38">
        <v>1.911899651833834</v>
      </c>
      <c r="AD7" s="38">
        <v>1.8609670610931248</v>
      </c>
      <c r="AE7" s="38">
        <v>1.7928478890413047</v>
      </c>
      <c r="AF7" s="38">
        <v>1.7409688521933129</v>
      </c>
    </row>
    <row r="8" spans="1:32" x14ac:dyDescent="0.2">
      <c r="W8" s="45"/>
      <c r="X8" s="45"/>
    </row>
    <row r="9" spans="1:32" x14ac:dyDescent="0.2">
      <c r="W9" s="47"/>
      <c r="X9" s="47"/>
      <c r="Z9" s="41"/>
      <c r="AA9" s="41"/>
      <c r="AB9" s="41"/>
      <c r="AC9" s="41"/>
      <c r="AD9" s="41"/>
      <c r="AE9" s="46"/>
      <c r="AF9" s="46"/>
    </row>
    <row r="10" spans="1:32" x14ac:dyDescent="0.2">
      <c r="W10" s="47"/>
      <c r="X10" s="47"/>
      <c r="Z10" s="41"/>
      <c r="AA10" s="41"/>
      <c r="AB10" s="41"/>
      <c r="AC10" s="41"/>
      <c r="AD10" s="41"/>
      <c r="AE10" s="46"/>
      <c r="AF10" s="46"/>
    </row>
  </sheetData>
  <mergeCells count="4">
    <mergeCell ref="V2:W2"/>
    <mergeCell ref="V3:W3"/>
    <mergeCell ref="W9:X9"/>
    <mergeCell ref="W10:X10"/>
  </mergeCells>
  <phoneticPr fontId="2"/>
  <pageMargins left="0.7" right="0.23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S37"/>
  <sheetViews>
    <sheetView view="pageBreakPreview" zoomScale="60" zoomScaleNormal="130" workbookViewId="0">
      <selection activeCell="V25" sqref="V25"/>
    </sheetView>
  </sheetViews>
  <sheetFormatPr defaultColWidth="9" defaultRowHeight="16.2" x14ac:dyDescent="0.2"/>
  <cols>
    <col min="1" max="13" width="6.44140625" style="1" customWidth="1"/>
    <col min="14" max="18" width="5.44140625" style="1" customWidth="1"/>
    <col min="19" max="60" width="6.77734375" style="1" bestFit="1" customWidth="1"/>
    <col min="61" max="63" width="6" style="1" bestFit="1" customWidth="1"/>
    <col min="64" max="69" width="6.77734375" style="1" bestFit="1" customWidth="1"/>
    <col min="70" max="72" width="6.77734375" style="1" customWidth="1"/>
    <col min="73" max="79" width="5.21875" style="1" customWidth="1"/>
    <col min="80" max="16384" width="9" style="1"/>
  </cols>
  <sheetData>
    <row r="2" spans="1:71" x14ac:dyDescent="0.2">
      <c r="A2" s="1" t="s">
        <v>6</v>
      </c>
      <c r="BI2" s="48" t="s">
        <v>8</v>
      </c>
      <c r="BJ2" s="48"/>
      <c r="BQ2" s="13">
        <v>226376</v>
      </c>
      <c r="BR2" s="13">
        <v>215003</v>
      </c>
      <c r="BS2" s="13">
        <v>206094</v>
      </c>
    </row>
    <row r="3" spans="1:71" x14ac:dyDescent="0.2">
      <c r="BI3" s="48" t="s">
        <v>0</v>
      </c>
      <c r="BJ3" s="48"/>
      <c r="BL3" s="12"/>
      <c r="BM3" s="12">
        <v>221573</v>
      </c>
      <c r="BN3" s="12">
        <v>206017</v>
      </c>
      <c r="BO3" s="12">
        <v>202754</v>
      </c>
      <c r="BP3" s="12">
        <v>200434</v>
      </c>
      <c r="BQ3" s="13">
        <f>BQ2-BQ17</f>
        <v>194860</v>
      </c>
      <c r="BR3" s="13">
        <f t="shared" ref="BR3:BS3" si="0">BR2-BR17</f>
        <v>188206</v>
      </c>
      <c r="BS3" s="13">
        <f t="shared" si="0"/>
        <v>182605</v>
      </c>
    </row>
    <row r="4" spans="1:71" x14ac:dyDescent="0.2">
      <c r="BI4" s="48" t="s">
        <v>1</v>
      </c>
      <c r="BJ4" s="48"/>
      <c r="BL4" s="12"/>
      <c r="BM4" s="12">
        <v>104982</v>
      </c>
      <c r="BN4" s="12">
        <v>104943</v>
      </c>
      <c r="BO4" s="12">
        <v>104910</v>
      </c>
      <c r="BP4" s="12">
        <v>104835</v>
      </c>
      <c r="BQ4" s="12">
        <v>104709</v>
      </c>
      <c r="BR4" s="12">
        <v>104976</v>
      </c>
      <c r="BS4" s="12">
        <v>104887</v>
      </c>
    </row>
    <row r="16" spans="1:71" s="3" customFormat="1" ht="9.6" x14ac:dyDescent="0.15">
      <c r="B16" s="18">
        <v>24</v>
      </c>
      <c r="C16" s="18">
        <v>25</v>
      </c>
      <c r="D16" s="18">
        <v>26</v>
      </c>
      <c r="E16" s="18">
        <v>27</v>
      </c>
      <c r="F16" s="18">
        <v>28</v>
      </c>
      <c r="G16" s="18">
        <v>29</v>
      </c>
      <c r="H16" s="18">
        <v>30</v>
      </c>
      <c r="I16" s="18">
        <v>31</v>
      </c>
      <c r="J16" s="18">
        <v>32</v>
      </c>
      <c r="K16" s="18">
        <v>33</v>
      </c>
      <c r="L16" s="18">
        <v>34</v>
      </c>
      <c r="M16" s="18">
        <v>35</v>
      </c>
      <c r="N16" s="18">
        <v>36</v>
      </c>
      <c r="O16" s="18">
        <v>37</v>
      </c>
      <c r="P16" s="18">
        <v>38</v>
      </c>
      <c r="Q16" s="18">
        <v>39</v>
      </c>
      <c r="R16" s="18">
        <v>40</v>
      </c>
      <c r="S16" s="18">
        <v>41</v>
      </c>
      <c r="T16" s="18">
        <v>42</v>
      </c>
      <c r="U16" s="18">
        <v>43</v>
      </c>
      <c r="V16" s="18">
        <v>44</v>
      </c>
      <c r="W16" s="18">
        <v>45</v>
      </c>
      <c r="X16" s="18">
        <v>46</v>
      </c>
      <c r="Y16" s="18">
        <v>47</v>
      </c>
      <c r="Z16" s="18">
        <v>48</v>
      </c>
      <c r="AA16" s="18">
        <v>49</v>
      </c>
      <c r="AB16" s="18">
        <v>50</v>
      </c>
      <c r="AC16" s="18">
        <v>51</v>
      </c>
      <c r="AD16" s="18">
        <v>52</v>
      </c>
      <c r="AE16" s="18">
        <v>53</v>
      </c>
      <c r="AF16" s="18">
        <v>54</v>
      </c>
      <c r="AG16" s="18">
        <v>55</v>
      </c>
      <c r="AH16" s="18">
        <v>56</v>
      </c>
      <c r="AI16" s="18">
        <v>57</v>
      </c>
      <c r="AJ16" s="18">
        <v>58</v>
      </c>
      <c r="AK16" s="18">
        <v>59</v>
      </c>
      <c r="AL16" s="18">
        <v>60</v>
      </c>
      <c r="AM16" s="18">
        <v>61</v>
      </c>
      <c r="AN16" s="18">
        <v>62</v>
      </c>
      <c r="AO16" s="18">
        <v>63</v>
      </c>
      <c r="AP16" s="18" t="s">
        <v>5</v>
      </c>
      <c r="AQ16" s="18">
        <v>2</v>
      </c>
      <c r="AR16" s="18">
        <v>3</v>
      </c>
      <c r="AS16" s="18">
        <v>4</v>
      </c>
      <c r="AT16" s="18">
        <v>5</v>
      </c>
      <c r="AU16" s="18">
        <v>6</v>
      </c>
      <c r="AV16" s="18">
        <v>7</v>
      </c>
      <c r="AW16" s="18">
        <v>8</v>
      </c>
      <c r="AX16" s="18">
        <v>9</v>
      </c>
      <c r="AY16" s="18">
        <v>10</v>
      </c>
      <c r="AZ16" s="18">
        <v>11</v>
      </c>
      <c r="BA16" s="18">
        <v>12</v>
      </c>
      <c r="BB16" s="18">
        <v>13</v>
      </c>
      <c r="BC16" s="18">
        <v>14</v>
      </c>
      <c r="BD16" s="18">
        <v>15</v>
      </c>
      <c r="BE16" s="19">
        <v>16</v>
      </c>
      <c r="BF16" s="19">
        <v>17</v>
      </c>
      <c r="BG16" s="19">
        <v>18</v>
      </c>
      <c r="BH16" s="19">
        <v>19</v>
      </c>
      <c r="BI16" s="19">
        <v>20</v>
      </c>
      <c r="BJ16" s="19">
        <v>21</v>
      </c>
      <c r="BK16" s="19">
        <v>22</v>
      </c>
      <c r="BL16" s="19">
        <v>23</v>
      </c>
      <c r="BM16" s="19">
        <v>24</v>
      </c>
      <c r="BN16" s="19">
        <v>25</v>
      </c>
      <c r="BO16" s="19">
        <v>26</v>
      </c>
      <c r="BP16" s="19">
        <v>27</v>
      </c>
      <c r="BQ16" s="19">
        <v>28</v>
      </c>
      <c r="BR16" s="19">
        <v>29</v>
      </c>
      <c r="BS16" s="20">
        <v>30</v>
      </c>
    </row>
    <row r="17" spans="1:71" s="3" customFormat="1" ht="9.6" x14ac:dyDescent="0.15">
      <c r="A17" s="3" t="s">
        <v>4</v>
      </c>
      <c r="B17" s="22">
        <v>107071</v>
      </c>
      <c r="C17" s="22">
        <v>121003</v>
      </c>
      <c r="D17" s="22">
        <v>126519</v>
      </c>
      <c r="E17" s="22">
        <v>106831</v>
      </c>
      <c r="F17" s="22">
        <v>90588</v>
      </c>
      <c r="G17" s="22">
        <v>85504</v>
      </c>
      <c r="H17" s="22">
        <v>87789</v>
      </c>
      <c r="I17" s="22">
        <v>89789</v>
      </c>
      <c r="J17" s="22">
        <v>100791</v>
      </c>
      <c r="K17" s="22">
        <v>107442</v>
      </c>
      <c r="L17" s="22">
        <v>118087</v>
      </c>
      <c r="M17" s="22">
        <v>121634</v>
      </c>
      <c r="N17" s="22">
        <v>131293</v>
      </c>
      <c r="O17" s="22">
        <v>135879</v>
      </c>
      <c r="P17" s="22">
        <v>142053</v>
      </c>
      <c r="Q17" s="22">
        <v>151346</v>
      </c>
      <c r="R17" s="22">
        <v>145626</v>
      </c>
      <c r="S17" s="22">
        <v>148249</v>
      </c>
      <c r="T17" s="22">
        <v>129523</v>
      </c>
      <c r="U17" s="22">
        <v>117125</v>
      </c>
      <c r="V17" s="22">
        <v>107312</v>
      </c>
      <c r="W17" s="22">
        <v>113295</v>
      </c>
      <c r="X17" s="22">
        <v>107107</v>
      </c>
      <c r="Y17" s="22">
        <v>100851</v>
      </c>
      <c r="Z17" s="22">
        <v>108211</v>
      </c>
      <c r="AA17" s="22">
        <v>115453</v>
      </c>
      <c r="AB17" s="22">
        <v>116782</v>
      </c>
      <c r="AC17" s="22">
        <v>115628</v>
      </c>
      <c r="AD17" s="22">
        <v>119199</v>
      </c>
      <c r="AE17" s="22">
        <v>136801</v>
      </c>
      <c r="AF17" s="22">
        <v>143158</v>
      </c>
      <c r="AG17" s="22">
        <v>166073</v>
      </c>
      <c r="AH17" s="22">
        <v>184902</v>
      </c>
      <c r="AI17" s="22">
        <v>191930</v>
      </c>
      <c r="AJ17" s="22">
        <v>196783</v>
      </c>
      <c r="AK17" s="22">
        <v>192665</v>
      </c>
      <c r="AL17" s="22">
        <v>194117</v>
      </c>
      <c r="AM17" s="22">
        <v>185373</v>
      </c>
      <c r="AN17" s="22">
        <v>187192</v>
      </c>
      <c r="AO17" s="22">
        <v>193206</v>
      </c>
      <c r="AP17" s="22">
        <v>165053</v>
      </c>
      <c r="AQ17" s="22">
        <v>154168</v>
      </c>
      <c r="AR17" s="22">
        <v>149663</v>
      </c>
      <c r="AS17" s="22">
        <v>133882</v>
      </c>
      <c r="AT17" s="22">
        <v>133132</v>
      </c>
      <c r="AU17" s="22">
        <v>131268</v>
      </c>
      <c r="AV17" s="22">
        <v>126249</v>
      </c>
      <c r="AW17" s="22">
        <v>133581</v>
      </c>
      <c r="AX17" s="22">
        <v>152825</v>
      </c>
      <c r="AY17" s="22">
        <v>157385</v>
      </c>
      <c r="AZ17" s="22">
        <v>141721</v>
      </c>
      <c r="BA17" s="22">
        <v>132336</v>
      </c>
      <c r="BB17" s="22">
        <v>138654</v>
      </c>
      <c r="BC17" s="22">
        <v>141775</v>
      </c>
      <c r="BD17" s="22">
        <v>144404</v>
      </c>
      <c r="BE17" s="23">
        <v>134847</v>
      </c>
      <c r="BF17" s="23">
        <v>123715</v>
      </c>
      <c r="BG17" s="23">
        <v>112817</v>
      </c>
      <c r="BH17" s="23">
        <v>103224</v>
      </c>
      <c r="BI17" s="23">
        <v>90966</v>
      </c>
      <c r="BJ17" s="23">
        <v>90282</v>
      </c>
      <c r="BK17" s="23">
        <v>85846</v>
      </c>
      <c r="BL17" s="23">
        <v>77696</v>
      </c>
      <c r="BM17" s="22">
        <v>65448</v>
      </c>
      <c r="BN17" s="22">
        <v>56469</v>
      </c>
      <c r="BO17" s="22">
        <v>48361</v>
      </c>
      <c r="BP17" s="22">
        <v>38921</v>
      </c>
      <c r="BQ17" s="22">
        <v>31516</v>
      </c>
      <c r="BR17" s="22">
        <v>26797</v>
      </c>
      <c r="BS17" s="24">
        <v>23489</v>
      </c>
    </row>
    <row r="18" spans="1:71" s="3" customFormat="1" ht="9.6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1"/>
      <c r="BE18" s="11"/>
      <c r="BF18" s="11"/>
      <c r="BG18" s="11"/>
      <c r="BH18" s="11"/>
      <c r="BI18" s="11"/>
      <c r="BJ18" s="11"/>
      <c r="BK18" s="11"/>
      <c r="BL18" s="10"/>
      <c r="BM18" s="10"/>
      <c r="BN18" s="10"/>
      <c r="BO18" s="10"/>
      <c r="BP18" s="10"/>
    </row>
    <row r="19" spans="1:71" s="3" customFormat="1" ht="9.6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1"/>
      <c r="BE19" s="11"/>
      <c r="BF19" s="11"/>
      <c r="BG19" s="11"/>
      <c r="BH19" s="11"/>
      <c r="BI19" s="11"/>
      <c r="BJ19" s="11"/>
      <c r="BK19" s="11"/>
      <c r="BL19" s="10"/>
      <c r="BM19" s="10"/>
      <c r="BN19" s="10"/>
      <c r="BO19" s="10"/>
      <c r="BP19" s="10"/>
    </row>
    <row r="20" spans="1:71" x14ac:dyDescent="0.2">
      <c r="A20" s="1" t="s">
        <v>7</v>
      </c>
    </row>
    <row r="32" spans="1:71" s="3" customFormat="1" ht="9.6" x14ac:dyDescent="0.15">
      <c r="B32" s="2">
        <v>24</v>
      </c>
      <c r="C32" s="2">
        <v>25</v>
      </c>
      <c r="D32" s="2">
        <v>26</v>
      </c>
      <c r="E32" s="2">
        <v>27</v>
      </c>
      <c r="F32" s="2">
        <v>28</v>
      </c>
      <c r="G32" s="2">
        <v>29</v>
      </c>
      <c r="H32" s="2">
        <v>30</v>
      </c>
      <c r="I32" s="2">
        <v>31</v>
      </c>
      <c r="J32" s="2">
        <v>32</v>
      </c>
      <c r="K32" s="2">
        <v>33</v>
      </c>
      <c r="L32" s="2">
        <v>34</v>
      </c>
      <c r="M32" s="2">
        <v>35</v>
      </c>
      <c r="N32" s="2">
        <v>36</v>
      </c>
      <c r="O32" s="2">
        <v>37</v>
      </c>
      <c r="P32" s="2">
        <v>38</v>
      </c>
      <c r="Q32" s="2">
        <v>39</v>
      </c>
      <c r="R32" s="2">
        <v>40</v>
      </c>
      <c r="S32" s="2">
        <v>41</v>
      </c>
      <c r="T32" s="2">
        <v>42</v>
      </c>
      <c r="U32" s="2">
        <v>43</v>
      </c>
      <c r="V32" s="2">
        <v>44</v>
      </c>
      <c r="W32" s="2">
        <v>45</v>
      </c>
      <c r="X32" s="2">
        <v>46</v>
      </c>
      <c r="Y32" s="2">
        <v>47</v>
      </c>
      <c r="Z32" s="2">
        <v>48</v>
      </c>
      <c r="AA32" s="2">
        <v>49</v>
      </c>
      <c r="AB32" s="2">
        <v>50</v>
      </c>
      <c r="AC32" s="2">
        <v>51</v>
      </c>
      <c r="AD32" s="2">
        <v>52</v>
      </c>
      <c r="AE32" s="2">
        <v>53</v>
      </c>
      <c r="AF32" s="2">
        <v>54</v>
      </c>
      <c r="AG32" s="2">
        <v>55</v>
      </c>
      <c r="AH32" s="2">
        <v>56</v>
      </c>
      <c r="AI32" s="2">
        <v>57</v>
      </c>
      <c r="AJ32" s="2">
        <v>58</v>
      </c>
      <c r="AK32" s="2">
        <v>59</v>
      </c>
      <c r="AL32" s="2">
        <v>60</v>
      </c>
      <c r="AM32" s="2">
        <v>61</v>
      </c>
      <c r="AN32" s="2">
        <v>62</v>
      </c>
      <c r="AO32" s="2">
        <v>63</v>
      </c>
      <c r="AP32" s="2" t="s">
        <v>5</v>
      </c>
      <c r="AQ32" s="2">
        <v>2</v>
      </c>
      <c r="AR32" s="2">
        <v>3</v>
      </c>
      <c r="AS32" s="2">
        <v>4</v>
      </c>
      <c r="AT32" s="2">
        <v>5</v>
      </c>
      <c r="AU32" s="2">
        <v>6</v>
      </c>
      <c r="AV32" s="2">
        <v>7</v>
      </c>
      <c r="AW32" s="2">
        <v>8</v>
      </c>
      <c r="AX32" s="2">
        <v>9</v>
      </c>
      <c r="AY32" s="2">
        <v>10</v>
      </c>
      <c r="AZ32" s="2">
        <v>11</v>
      </c>
      <c r="BA32" s="2">
        <v>12</v>
      </c>
      <c r="BB32" s="2">
        <v>13</v>
      </c>
      <c r="BC32" s="2">
        <v>14</v>
      </c>
      <c r="BD32" s="2">
        <v>15</v>
      </c>
      <c r="BE32" s="16">
        <v>16</v>
      </c>
      <c r="BF32" s="16">
        <v>17</v>
      </c>
      <c r="BG32" s="16">
        <v>18</v>
      </c>
      <c r="BH32" s="16">
        <v>19</v>
      </c>
      <c r="BI32" s="16">
        <v>20</v>
      </c>
      <c r="BJ32" s="16">
        <v>21</v>
      </c>
      <c r="BK32" s="16">
        <v>22</v>
      </c>
      <c r="BL32" s="16">
        <v>23</v>
      </c>
      <c r="BM32" s="16">
        <v>24</v>
      </c>
      <c r="BN32" s="16">
        <v>25</v>
      </c>
      <c r="BO32" s="16">
        <v>26</v>
      </c>
      <c r="BP32" s="16">
        <v>27</v>
      </c>
      <c r="BQ32" s="16">
        <v>28</v>
      </c>
      <c r="BR32" s="16">
        <v>29</v>
      </c>
      <c r="BS32" s="17">
        <v>30</v>
      </c>
    </row>
    <row r="33" spans="1:71" s="3" customFormat="1" ht="9.6" x14ac:dyDescent="0.15">
      <c r="A33" s="3" t="s">
        <v>2</v>
      </c>
      <c r="B33" s="4">
        <v>10.455131334830583</v>
      </c>
      <c r="C33" s="4">
        <v>11.651709195955705</v>
      </c>
      <c r="D33" s="4">
        <v>12.087417598165663</v>
      </c>
      <c r="E33" s="4">
        <v>10.197689957999236</v>
      </c>
      <c r="F33" s="4">
        <v>8.7753560011624536</v>
      </c>
      <c r="G33" s="4">
        <v>8.1939626257786298</v>
      </c>
      <c r="H33" s="4">
        <v>8.2890189783778681</v>
      </c>
      <c r="I33" s="4">
        <v>8.3238157040882541</v>
      </c>
      <c r="J33" s="4">
        <v>9.212229229503702</v>
      </c>
      <c r="K33" s="4">
        <v>9.5784969243113132</v>
      </c>
      <c r="L33" s="4">
        <v>10.479854455094072</v>
      </c>
      <c r="M33" s="4">
        <v>11.245747041420119</v>
      </c>
      <c r="N33" s="4">
        <v>11.571743345672484</v>
      </c>
      <c r="O33" s="4">
        <v>11.5</v>
      </c>
      <c r="P33" s="4">
        <v>11.51158833063209</v>
      </c>
      <c r="Q33" s="4">
        <v>12.02208277067281</v>
      </c>
      <c r="R33" s="4">
        <v>11.141152168923572</v>
      </c>
      <c r="S33" s="4">
        <v>11.050987700335446</v>
      </c>
      <c r="T33" s="4">
        <v>10.05457227138643</v>
      </c>
      <c r="U33" s="4">
        <v>9.6709602840393032</v>
      </c>
      <c r="V33" s="4">
        <v>9.4857243878723594</v>
      </c>
      <c r="W33" s="4">
        <v>10.528296626707554</v>
      </c>
      <c r="X33" s="4">
        <v>10.48629332289015</v>
      </c>
      <c r="Y33" s="4">
        <v>10.238680203045686</v>
      </c>
      <c r="Z33" s="4">
        <v>11.229867164798671</v>
      </c>
      <c r="AA33" s="4">
        <v>12.146554445028933</v>
      </c>
      <c r="AB33" s="4">
        <v>12.25543079021933</v>
      </c>
      <c r="AC33" s="4">
        <v>12.239652799830633</v>
      </c>
      <c r="AD33" s="4">
        <v>12.445082480684903</v>
      </c>
      <c r="AE33" s="4">
        <v>14.141099855282199</v>
      </c>
      <c r="AF33" s="4">
        <v>14.548577235772358</v>
      </c>
      <c r="AG33" s="4">
        <v>17.106819118252986</v>
      </c>
      <c r="AH33" s="4">
        <v>18.570051220247063</v>
      </c>
      <c r="AI33" s="4">
        <v>18.765154477903792</v>
      </c>
      <c r="AJ33" s="4">
        <v>18.764470296557644</v>
      </c>
      <c r="AK33" s="4">
        <v>17.944025332960791</v>
      </c>
      <c r="AL33" s="4">
        <v>17.700100300902708</v>
      </c>
      <c r="AM33" s="4">
        <v>16.060734708022874</v>
      </c>
      <c r="AN33" s="4">
        <v>15.933946203609125</v>
      </c>
      <c r="AO33" s="4">
        <v>16.194970662196145</v>
      </c>
      <c r="AP33" s="4">
        <v>13.798110683832135</v>
      </c>
      <c r="AQ33" s="4">
        <v>12.979289442667115</v>
      </c>
      <c r="AR33" s="4">
        <v>12.849918433931485</v>
      </c>
      <c r="AS33" s="4">
        <v>11.813465101914762</v>
      </c>
      <c r="AT33" s="4">
        <v>12.210584242868935</v>
      </c>
      <c r="AU33" s="4">
        <v>12.545923731243429</v>
      </c>
      <c r="AV33" s="4">
        <v>12.539630512514899</v>
      </c>
      <c r="AW33" s="4">
        <v>13.725955610357584</v>
      </c>
      <c r="AX33" s="4">
        <v>16.110584018553659</v>
      </c>
      <c r="AY33" s="4">
        <v>16.948632349773852</v>
      </c>
      <c r="AZ33" s="4">
        <v>15.602884509523285</v>
      </c>
      <c r="BA33" s="4">
        <v>14.932972241029113</v>
      </c>
      <c r="BB33" s="4">
        <v>15.966605251036389</v>
      </c>
      <c r="BC33" s="4">
        <v>16.653941031363797</v>
      </c>
      <c r="BD33" s="4">
        <v>17.463296650139075</v>
      </c>
      <c r="BE33" s="5">
        <v>16.8</v>
      </c>
      <c r="BF33" s="5">
        <v>15.9</v>
      </c>
      <c r="BG33" s="5">
        <v>14.8</v>
      </c>
      <c r="BH33" s="5">
        <v>13.8</v>
      </c>
      <c r="BI33" s="5">
        <v>12.4</v>
      </c>
      <c r="BJ33" s="5">
        <v>12.4</v>
      </c>
      <c r="BK33" s="5">
        <v>11.8</v>
      </c>
      <c r="BL33" s="5">
        <v>10.7</v>
      </c>
      <c r="BM33" s="6">
        <v>9.0660756337442852</v>
      </c>
      <c r="BN33" s="6">
        <v>7.8429166666666665</v>
      </c>
      <c r="BO33" s="6">
        <v>6.7628303733743529</v>
      </c>
      <c r="BP33" s="6">
        <v>5.4856941508104295</v>
      </c>
      <c r="BQ33" s="6">
        <v>4.5</v>
      </c>
      <c r="BR33" s="6">
        <v>3.8</v>
      </c>
      <c r="BS33" s="14">
        <v>3.4</v>
      </c>
    </row>
    <row r="34" spans="1:71" x14ac:dyDescent="0.2">
      <c r="A34" s="3" t="s">
        <v>3</v>
      </c>
      <c r="B34" s="7">
        <v>8.8000000000000007</v>
      </c>
      <c r="C34" s="7">
        <v>8.6999999999999993</v>
      </c>
      <c r="D34" s="7">
        <v>8.3000000000000007</v>
      </c>
      <c r="E34" s="7">
        <v>7.5</v>
      </c>
      <c r="F34" s="7">
        <v>7</v>
      </c>
      <c r="G34" s="7">
        <v>6.9</v>
      </c>
      <c r="H34" s="7">
        <v>7</v>
      </c>
      <c r="I34" s="7">
        <v>6.5</v>
      </c>
      <c r="J34" s="7">
        <v>6.2</v>
      </c>
      <c r="K34" s="7">
        <v>5.8</v>
      </c>
      <c r="L34" s="7">
        <v>5.4</v>
      </c>
      <c r="M34" s="7">
        <v>4.8</v>
      </c>
      <c r="N34" s="7">
        <v>4.9000000000000004</v>
      </c>
      <c r="O34" s="7">
        <v>4.4000000000000004</v>
      </c>
      <c r="P34" s="7">
        <v>4.0999999999999996</v>
      </c>
      <c r="Q34" s="7">
        <v>4.3</v>
      </c>
      <c r="R34" s="7">
        <v>4.2</v>
      </c>
      <c r="S34" s="7">
        <v>4.5</v>
      </c>
      <c r="T34" s="7">
        <v>4.2</v>
      </c>
      <c r="U34" s="7">
        <v>4.0999999999999996</v>
      </c>
      <c r="V34" s="7">
        <v>4</v>
      </c>
      <c r="W34" s="7">
        <v>3.8</v>
      </c>
      <c r="X34" s="7">
        <v>3.6</v>
      </c>
      <c r="Y34" s="7">
        <v>3.4</v>
      </c>
      <c r="Z34" s="7">
        <v>3.4</v>
      </c>
      <c r="AA34" s="7">
        <v>3.3</v>
      </c>
      <c r="AB34" s="7">
        <v>3.2</v>
      </c>
      <c r="AC34" s="7">
        <v>3.1</v>
      </c>
      <c r="AD34" s="7">
        <v>3.1</v>
      </c>
      <c r="AE34" s="7">
        <v>3.1</v>
      </c>
      <c r="AF34" s="7">
        <v>2.8</v>
      </c>
      <c r="AG34" s="7">
        <v>2.8</v>
      </c>
      <c r="AH34" s="7">
        <v>2.8</v>
      </c>
      <c r="AI34" s="7">
        <v>3</v>
      </c>
      <c r="AJ34" s="7">
        <v>2.9</v>
      </c>
      <c r="AK34" s="7">
        <v>3</v>
      </c>
      <c r="AL34" s="7">
        <v>2.8</v>
      </c>
      <c r="AM34" s="7">
        <v>2.5</v>
      </c>
      <c r="AN34" s="7">
        <v>2.5</v>
      </c>
      <c r="AO34" s="7">
        <v>2.2999999999999998</v>
      </c>
      <c r="AP34" s="7">
        <v>1.6</v>
      </c>
      <c r="AQ34" s="7">
        <v>1.5</v>
      </c>
      <c r="AR34" s="7">
        <v>1.6</v>
      </c>
      <c r="AS34" s="7">
        <v>1.6</v>
      </c>
      <c r="AT34" s="7">
        <v>1.7</v>
      </c>
      <c r="AU34" s="7">
        <v>1.8</v>
      </c>
      <c r="AV34" s="7">
        <v>1.7</v>
      </c>
      <c r="AW34" s="7">
        <v>1.7</v>
      </c>
      <c r="AX34" s="7">
        <v>1.6</v>
      </c>
      <c r="AY34" s="7">
        <v>1.7</v>
      </c>
      <c r="AZ34" s="7">
        <v>1.7</v>
      </c>
      <c r="BA34" s="7">
        <v>1.8</v>
      </c>
      <c r="BB34" s="7">
        <v>1.8</v>
      </c>
      <c r="BC34" s="7">
        <v>2</v>
      </c>
      <c r="BD34" s="7">
        <v>2.2999999999999998</v>
      </c>
      <c r="BE34" s="7">
        <v>2.5</v>
      </c>
      <c r="BF34" s="7">
        <v>2.5</v>
      </c>
      <c r="BG34" s="7">
        <v>2.6</v>
      </c>
      <c r="BH34" s="7">
        <v>2.5</v>
      </c>
      <c r="BI34" s="7">
        <v>2.4</v>
      </c>
      <c r="BJ34" s="7">
        <v>2.2999999999999998</v>
      </c>
      <c r="BK34" s="7">
        <v>2.2999999999999998</v>
      </c>
      <c r="BL34" s="7">
        <v>2.2000000000000002</v>
      </c>
      <c r="BM34" s="8">
        <v>2.110580861481016</v>
      </c>
      <c r="BN34" s="8">
        <v>1.963132367094518</v>
      </c>
      <c r="BO34" s="8">
        <v>1.9326470307882948</v>
      </c>
      <c r="BP34" s="8">
        <v>1.911899651833834</v>
      </c>
      <c r="BQ34" s="8">
        <f>BQ36/BQ37</f>
        <v>1.8609670610931248</v>
      </c>
      <c r="BR34" s="8">
        <f t="shared" ref="BR34:BS34" si="1">BR36/BR37</f>
        <v>1.7928478890413047</v>
      </c>
      <c r="BS34" s="15">
        <f t="shared" si="1"/>
        <v>1.7409688521933129</v>
      </c>
    </row>
    <row r="35" spans="1:71" x14ac:dyDescent="0.2">
      <c r="BJ35" s="9"/>
      <c r="BK35" s="9"/>
    </row>
    <row r="36" spans="1:71" x14ac:dyDescent="0.2">
      <c r="BJ36" s="48" t="s">
        <v>0</v>
      </c>
      <c r="BK36" s="48"/>
      <c r="BM36" s="13">
        <v>221573</v>
      </c>
      <c r="BN36" s="13">
        <v>206017</v>
      </c>
      <c r="BO36" s="13">
        <v>202754</v>
      </c>
      <c r="BP36" s="13">
        <v>200434</v>
      </c>
      <c r="BQ36" s="13">
        <v>194860</v>
      </c>
      <c r="BR36" s="21">
        <v>188206</v>
      </c>
      <c r="BS36" s="21">
        <v>182605</v>
      </c>
    </row>
    <row r="37" spans="1:71" x14ac:dyDescent="0.2">
      <c r="BJ37" s="48" t="s">
        <v>1</v>
      </c>
      <c r="BK37" s="48"/>
      <c r="BM37" s="13">
        <v>104982</v>
      </c>
      <c r="BN37" s="13">
        <v>104943</v>
      </c>
      <c r="BO37" s="13">
        <v>104910</v>
      </c>
      <c r="BP37" s="13">
        <v>104835</v>
      </c>
      <c r="BQ37" s="13">
        <v>104709</v>
      </c>
      <c r="BR37" s="21">
        <v>104976</v>
      </c>
      <c r="BS37" s="21">
        <v>104887</v>
      </c>
    </row>
  </sheetData>
  <mergeCells count="5">
    <mergeCell ref="BI3:BJ3"/>
    <mergeCell ref="BI4:BJ4"/>
    <mergeCell ref="BJ36:BK36"/>
    <mergeCell ref="BJ37:BK37"/>
    <mergeCell ref="BI2:BJ2"/>
  </mergeCells>
  <phoneticPr fontId="2"/>
  <pageMargins left="0.7" right="0.23" top="0.75" bottom="0.75" header="0.3" footer="0.3"/>
  <pageSetup paperSize="9" scale="87" orientation="landscape" r:id="rId1"/>
  <colBreaks count="1" manualBreakCount="1">
    <brk id="47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2－86</vt:lpstr>
      <vt:lpstr>もと</vt:lpstr>
      <vt:lpstr>'2－86'!Print_Area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2022-07-28T04:28:25Z</dcterms:created>
  <dcterms:modified xsi:type="dcterms:W3CDTF">2022-07-28T04:28:25Z</dcterms:modified>
</cp:coreProperties>
</file>