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388BF029-96BE-4266-B988-CB548C6CC7A4}" xr6:coauthVersionLast="36" xr6:coauthVersionMax="36" xr10:uidLastSave="{00000000-0000-0000-0000-000000000000}"/>
  <bookViews>
    <workbookView xWindow="-1176" yWindow="0" windowWidth="13716" windowHeight="6348" xr2:uid="{00000000-000D-0000-FFFF-FFFF00000000}"/>
  </bookViews>
  <sheets>
    <sheet name="2-3" sheetId="1" r:id="rId1"/>
  </sheets>
  <definedNames>
    <definedName name="_xlnm.Print_Area" localSheetId="0">'2-3'!$A$1:$L$9</definedName>
  </definedNames>
  <calcPr calcId="191029"/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<sst xmlns="http://schemas.openxmlformats.org/spreadsheetml/2006/main" count="7" uniqueCount="7">
  <si>
    <t>年次</t>
    <rPh sb="0" eb="2">
      <t>ネンジ</t>
    </rPh>
    <phoneticPr fontId="2"/>
  </si>
  <si>
    <t>区分</t>
    <rPh sb="0" eb="2">
      <t>クブン</t>
    </rPh>
    <phoneticPr fontId="2"/>
  </si>
  <si>
    <t>認知件数（件）</t>
    <rPh sb="5" eb="6">
      <t>ケン</t>
    </rPh>
    <phoneticPr fontId="2"/>
  </si>
  <si>
    <t>検挙件数（件）</t>
    <rPh sb="5" eb="6">
      <t>ケン</t>
    </rPh>
    <phoneticPr fontId="2"/>
  </si>
  <si>
    <t>検挙人員（人）</t>
    <rPh sb="5" eb="6">
      <t>ニン</t>
    </rPh>
    <phoneticPr fontId="2"/>
  </si>
  <si>
    <t>検挙率（％）</t>
  </si>
  <si>
    <t>図表２－３　重要犯罪の認知・検挙状況の推移（平成21～30年）</t>
    <rPh sb="0" eb="2">
      <t>ズヒョウ</t>
    </rPh>
    <rPh sb="6" eb="8">
      <t>ジュウヨウ</t>
    </rPh>
    <rPh sb="8" eb="10">
      <t>ハンザイ</t>
    </rPh>
    <rPh sb="11" eb="13">
      <t>ニンチ</t>
    </rPh>
    <rPh sb="14" eb="16">
      <t>ケンキョ</t>
    </rPh>
    <rPh sb="16" eb="18">
      <t>ジョウキョウ</t>
    </rPh>
    <rPh sb="19" eb="21">
      <t>スイイ</t>
    </rPh>
    <rPh sb="22" eb="24">
      <t>ヘイセイ</t>
    </rPh>
    <rPh sb="29" eb="3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</si>
</sst>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_ "/>
    <numFmt numFmtId="178" formatCode="#,##0.0_);[Red]\(#,##0.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9">
    <xf numFmtId="0" fontId="0" fillId="0" borderId="0" xfId="0">
      <alignment vertical="center"/>
    </xf>
    <xf numFmtId="0" fontId="3" fillId="0" borderId="3" xfId="0" applyFont="1" applyBorder="1" applyAlignment="1">
      <alignment horizontal="right"/>
    </xf>
    <xf numFmtId="0" fontId="3" fillId="0" borderId="2" xfId="0" applyFont="1" applyBorder="1" applyAlignment="1"/>
    <xf numFmtId="0" fontId="3" fillId="0" borderId="1" xfId="0" applyFont="1" applyBorder="1" applyAlignment="1"/>
    <xf numFmtId="176" fontId="4" fillId="0" borderId="1" xfId="0" applyNumberFormat="1" applyFont="1" applyBorder="1" applyAlignment="1"/>
    <xf numFmtId="176" fontId="4" fillId="0" borderId="1" xfId="0" applyNumberFormat="1" applyFont="1" applyFill="1" applyBorder="1" applyAlignment="1"/>
    <xf numFmtId="177" fontId="4" fillId="0" borderId="1" xfId="0" applyNumberFormat="1" applyFont="1" applyBorder="1" applyAlignment="1"/>
    <xf numFmtId="0" fontId="4" fillId="0" borderId="0" xfId="0" applyFont="1">
      <alignment vertical="center"/>
    </xf>
    <xf numFmtId="176" fontId="4" fillId="0" borderId="0" xfId="0" applyNumberFormat="1" applyFont="1" applyBorder="1" applyAlignment="1">
      <alignment horizontal="center" vertical="center"/>
    </xf>
    <xf numFmtId="3" fontId="0" fillId="0" borderId="0" xfId="0" applyNumberFormat="1" applyBorder="1">
      <alignment vertical="center"/>
    </xf>
    <xf numFmtId="0" fontId="0" fillId="0" borderId="0" xfId="0" applyBorder="1">
      <alignment vertical="center"/>
    </xf>
    <xf numFmtId="176" fontId="0" fillId="0" borderId="1" xfId="0" applyNumberFormat="1" applyBorder="1" applyAlignment="1"/>
    <xf numFmtId="176" fontId="0" fillId="0" borderId="0" xfId="0" applyNumberFormat="1">
      <alignment vertical="center"/>
    </xf>
    <xf numFmtId="178" fontId="0" fillId="0" borderId="1" xfId="0" applyNumberFormat="1" applyBorder="1" applyAlignment="1"/>
    <xf numFmtId="178" fontId="5" fillId="0" borderId="1" xfId="0" applyNumberFormat="1" applyFont="1" applyBorder="1" applyAlignment="1"/>
    <xf numFmtId="176" fontId="5" fillId="0" borderId="1" xfId="0" applyNumberFormat="1" applyFont="1" applyBorder="1" applyAlignment="1"/>
    <xf numFmtId="0" fontId="0" fillId="0" borderId="0" xfId="0" applyAlignment="1">
      <alignment horizontal="left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00FF00"/>
      <color rgb="FFFF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525" y="190500"/>
          <a:ext cx="904875" cy="3238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9"/>
  <sheetViews>
    <sheetView tabSelected="1" view="pageBreakPreview" zoomScale="93" zoomScaleNormal="130" zoomScaleSheetLayoutView="93" workbookViewId="0">
      <selection activeCell="H5" sqref="H5"/>
    </sheetView>
  </sheetViews>
  <sheetFormatPr defaultRowHeight="13.2" x14ac:dyDescent="0.2"/>
  <cols>
    <col min="1" max="1" width="13.109375" customWidth="1"/>
    <col min="2" max="8" width="8.6640625" customWidth="1"/>
    <col min="9" max="9" width="8.44140625" customWidth="1"/>
    <col min="11" max="12" width="9" customWidth="1"/>
  </cols>
  <sheetData>
    <row r="1" spans="1:12" x14ac:dyDescent="0.2">
      <c r="A1" s="16" t="s">
        <v>6</v>
      </c>
      <c r="B1" s="16"/>
      <c r="C1" s="16"/>
      <c r="D1" s="16"/>
      <c r="E1" s="16"/>
      <c r="F1" s="16"/>
    </row>
    <row r="3" spans="1:12" ht="13.5" customHeight="1" x14ac:dyDescent="0.2">
      <c r="A3" s="1" t="s">
        <v>0</v>
      </c>
      <c r="B3" s="17">
        <v>21</v>
      </c>
      <c r="C3" s="17">
        <v>22</v>
      </c>
      <c r="D3" s="17">
        <v>23</v>
      </c>
      <c r="E3" s="17">
        <v>24</v>
      </c>
      <c r="F3" s="17">
        <v>25</v>
      </c>
      <c r="G3" s="17">
        <v>26</v>
      </c>
      <c r="H3" s="17">
        <v>27</v>
      </c>
      <c r="I3" s="17">
        <v>28</v>
      </c>
      <c r="J3" s="17">
        <v>29</v>
      </c>
      <c r="K3" s="17">
        <v>30</v>
      </c>
      <c r="L3" s="8"/>
    </row>
    <row r="4" spans="1:12" ht="13.5" customHeight="1" x14ac:dyDescent="0.2">
      <c r="A4" s="2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8"/>
    </row>
    <row r="5" spans="1:12" ht="13.5" customHeight="1" x14ac:dyDescent="0.2">
      <c r="A5" s="3" t="s">
        <v>2</v>
      </c>
      <c r="B5" s="4">
        <v>15271</v>
      </c>
      <c r="C5" s="4">
        <v>14878</v>
      </c>
      <c r="D5" s="4">
        <v>14144</v>
      </c>
      <c r="E5" s="4">
        <v>14581</v>
      </c>
      <c r="F5" s="4">
        <v>14596</v>
      </c>
      <c r="G5" s="4">
        <v>14051</v>
      </c>
      <c r="H5" s="4">
        <v>12565</v>
      </c>
      <c r="I5" s="4">
        <v>11546</v>
      </c>
      <c r="J5" s="11">
        <v>10888</v>
      </c>
      <c r="K5" s="15">
        <v>10544</v>
      </c>
      <c r="L5" s="9"/>
    </row>
    <row r="6" spans="1:12" ht="13.5" customHeight="1" x14ac:dyDescent="0.2">
      <c r="A6" s="3" t="s">
        <v>3</v>
      </c>
      <c r="B6" s="4">
        <v>9776</v>
      </c>
      <c r="C6" s="4">
        <v>9291</v>
      </c>
      <c r="D6" s="4">
        <v>8969</v>
      </c>
      <c r="E6" s="4">
        <v>9487</v>
      </c>
      <c r="F6" s="4">
        <v>9255</v>
      </c>
      <c r="G6" s="5">
        <v>9579</v>
      </c>
      <c r="H6" s="5">
        <v>9082</v>
      </c>
      <c r="I6" s="5">
        <v>8843</v>
      </c>
      <c r="J6" s="11">
        <v>8747</v>
      </c>
      <c r="K6" s="15">
        <v>8908</v>
      </c>
      <c r="L6" s="9"/>
    </row>
    <row r="7" spans="1:12" ht="13.5" customHeight="1" x14ac:dyDescent="0.2">
      <c r="A7" s="3" t="s">
        <v>4</v>
      </c>
      <c r="B7" s="4">
        <v>7884</v>
      </c>
      <c r="C7" s="4">
        <v>7317</v>
      </c>
      <c r="D7" s="4">
        <v>7121</v>
      </c>
      <c r="E7" s="4">
        <v>7367</v>
      </c>
      <c r="F7" s="4">
        <v>7288</v>
      </c>
      <c r="G7" s="5">
        <v>7326</v>
      </c>
      <c r="H7" s="5">
        <v>7213</v>
      </c>
      <c r="I7" s="5">
        <v>7236</v>
      </c>
      <c r="J7" s="11">
        <v>7090</v>
      </c>
      <c r="K7" s="15">
        <v>7373</v>
      </c>
      <c r="L7" s="9"/>
    </row>
    <row r="8" spans="1:12" ht="13.5" customHeight="1" x14ac:dyDescent="0.2">
      <c r="A8" s="3" t="s">
        <v>5</v>
      </c>
      <c r="B8" s="6">
        <f t="shared" ref="B8:E8" si="0">B6/B5*100</f>
        <v>64.016763800667931</v>
      </c>
      <c r="C8" s="6">
        <f t="shared" si="0"/>
        <v>62.447909665277592</v>
      </c>
      <c r="D8" s="6">
        <f t="shared" si="0"/>
        <v>63.412047511312217</v>
      </c>
      <c r="E8" s="6">
        <f t="shared" si="0"/>
        <v>65.06412454564159</v>
      </c>
      <c r="F8" s="6">
        <f>F6/F5*100</f>
        <v>63.407782954234037</v>
      </c>
      <c r="G8" s="6">
        <f>G6/G5*100</f>
        <v>68.173083766279987</v>
      </c>
      <c r="H8" s="6">
        <f>H6/H5*100</f>
        <v>72.280143255073611</v>
      </c>
      <c r="I8" s="6">
        <f>I6/I5*100</f>
        <v>76.589294993937301</v>
      </c>
      <c r="J8" s="13">
        <v>80.3</v>
      </c>
      <c r="K8" s="14">
        <v>84.5</v>
      </c>
      <c r="L8" s="10"/>
    </row>
    <row r="9" spans="1:12" ht="13.5" customHeight="1" x14ac:dyDescent="0.2">
      <c r="A9" s="7"/>
      <c r="B9" s="7"/>
      <c r="C9" s="7"/>
      <c r="D9" s="7"/>
      <c r="E9" s="7"/>
      <c r="F9" s="7"/>
      <c r="G9" s="7"/>
      <c r="K9" s="12"/>
    </row>
  </sheetData>
  <mergeCells count="11">
    <mergeCell ref="A1:F1"/>
    <mergeCell ref="K3:K4"/>
    <mergeCell ref="J3:J4"/>
    <mergeCell ref="I3:I4"/>
    <mergeCell ref="B3:B4"/>
    <mergeCell ref="H3:H4"/>
    <mergeCell ref="G3:G4"/>
    <mergeCell ref="F3:F4"/>
    <mergeCell ref="E3:E4"/>
    <mergeCell ref="C3:C4"/>
    <mergeCell ref="D3:D4"/>
  </mergeCells>
  <phoneticPr fontId="1"/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2-3</vt:lpstr>
      <vt:lpstr>'2-3'!Print_Area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2022-07-28T04:27:27Z</dcterms:created>
  <dcterms:modified xsi:type="dcterms:W3CDTF">2022-07-28T04:27:27Z</dcterms:modified>
</cp:coreProperties>
</file>