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hidePivotFieldList="1" defaultThemeVersion="124226"/>
  <xr:revisionPtr revIDLastSave="0" documentId="13_ncr:1_{0EBE95BE-0F1C-4FFD-AF1F-BA27EE881F9F}" xr6:coauthVersionLast="36" xr6:coauthVersionMax="36" xr10:uidLastSave="{00000000-0000-0000-0000-000000000000}"/>
  <bookViews>
    <workbookView xWindow="72" yWindow="72" windowWidth="12132" windowHeight="4548" xr2:uid="{00000000-000D-0000-FFFF-FFFF00000000}"/>
  </bookViews>
  <sheets>
    <sheet name="特-43" sheetId="6" r:id="rId1"/>
  </sheets>
  <calcPr calcId="191029"/>
</workbook>
</file>

<file path=xl/calcChain.xml><?xml version="1.0" encoding="utf-8"?>
<calcChain xmlns="http://schemas.openxmlformats.org/spreadsheetml/2006/main">
  <c r="Q9" i="6" l="1"/>
  <c r="P9" i="6"/>
  <c r="O9" i="6"/>
  <c r="N9" i="6"/>
  <c r="M9" i="6"/>
  <c r="L9" i="6"/>
  <c r="K9" i="6"/>
  <c r="J9" i="6"/>
  <c r="I9" i="6"/>
  <c r="H9" i="6"/>
  <c r="G9" i="6"/>
  <c r="F9" i="6"/>
  <c r="E9" i="6"/>
  <c r="D9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D4" i="6"/>
</calcChain>
</file>

<file path=xl/sharedStrings.xml><?xml version="1.0" encoding="utf-8"?>
<sst xmlns="http://schemas.openxmlformats.org/spreadsheetml/2006/main" count="10" uniqueCount="6">
  <si>
    <t>平成元</t>
    <rPh sb="0" eb="2">
      <t>ヘイセイ</t>
    </rPh>
    <rPh sb="2" eb="3">
      <t>ガン</t>
    </rPh>
    <phoneticPr fontId="18"/>
  </si>
  <si>
    <t>面識あり</t>
    <rPh sb="0" eb="2">
      <t>メンシキ</t>
    </rPh>
    <phoneticPr fontId="18"/>
  </si>
  <si>
    <t>面識なし</t>
    <rPh sb="0" eb="2">
      <t>メンシキ</t>
    </rPh>
    <phoneticPr fontId="18"/>
  </si>
  <si>
    <t>検挙件数（件）</t>
    <rPh sb="0" eb="2">
      <t>ケンキョ</t>
    </rPh>
    <rPh sb="2" eb="4">
      <t>ケンスウ</t>
    </rPh>
    <rPh sb="5" eb="6">
      <t>ケン</t>
    </rPh>
    <phoneticPr fontId="18"/>
  </si>
  <si>
    <t>区分　　　　　　年次</t>
    <rPh sb="0" eb="2">
      <t>クブン</t>
    </rPh>
    <rPh sb="8" eb="10">
      <t>ネンジ</t>
    </rPh>
    <phoneticPr fontId="18"/>
  </si>
  <si>
    <t>図表特－43　傷害の被疑者と被害者の関係別検挙件数の推移（平成元～29年）</t>
    <rPh sb="23" eb="25">
      <t>ケンスウ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</si>
</sst>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0" fillId="0" borderId="15" xfId="0" applyFont="1" applyFill="1" applyBorder="1" applyAlignment="1">
      <alignment vertical="center" wrapText="1"/>
    </xf>
    <xf numFmtId="0" fontId="19" fillId="0" borderId="1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38" fontId="0" fillId="0" borderId="10" xfId="42" applyFont="1" applyFill="1" applyBorder="1" applyAlignment="1">
      <alignment horizontal="center" vertical="center"/>
    </xf>
    <xf numFmtId="38" fontId="0" fillId="0" borderId="10" xfId="42" applyFont="1" applyFill="1" applyBorder="1">
      <alignment vertical="center"/>
    </xf>
    <xf numFmtId="38" fontId="0" fillId="0" borderId="10" xfId="42" applyFont="1" applyBorder="1">
      <alignment vertical="center"/>
    </xf>
    <xf numFmtId="38" fontId="0" fillId="0" borderId="0" xfId="42" applyFont="1">
      <alignment vertical="center"/>
    </xf>
    <xf numFmtId="38" fontId="19" fillId="0" borderId="10" xfId="42" applyFont="1" applyFill="1" applyBorder="1" applyAlignment="1">
      <alignment horizontal="center" vertical="center"/>
    </xf>
    <xf numFmtId="38" fontId="0" fillId="0" borderId="18" xfId="42" applyFont="1" applyFill="1" applyBorder="1">
      <alignment vertical="center"/>
    </xf>
    <xf numFmtId="38" fontId="0" fillId="0" borderId="13" xfId="42" applyFont="1" applyFill="1" applyBorder="1">
      <alignment vertical="center"/>
    </xf>
    <xf numFmtId="38" fontId="19" fillId="0" borderId="10" xfId="42" applyFont="1" applyFill="1" applyBorder="1">
      <alignment vertical="center"/>
    </xf>
    <xf numFmtId="38" fontId="20" fillId="0" borderId="10" xfId="42" applyFont="1" applyFill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zoomScale="70" zoomScaleNormal="70" zoomScaleSheetLayoutView="55" workbookViewId="0">
      <selection activeCell="K17" sqref="K17"/>
    </sheetView>
  </sheetViews>
  <sheetFormatPr defaultRowHeight="13.2" x14ac:dyDescent="0.2"/>
  <cols>
    <col min="1" max="1" width="9" customWidth="1"/>
    <col min="2" max="2" width="4" customWidth="1"/>
    <col min="3" max="3" width="12.33203125" customWidth="1"/>
  </cols>
  <sheetData>
    <row r="1" spans="1:18" x14ac:dyDescent="0.2">
      <c r="A1" t="s">
        <v>5</v>
      </c>
    </row>
    <row r="3" spans="1:18" ht="20.25" customHeight="1" x14ac:dyDescent="0.2">
      <c r="B3" s="20" t="s">
        <v>4</v>
      </c>
      <c r="C3" s="21"/>
      <c r="D3" s="9" t="s">
        <v>0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</row>
    <row r="4" spans="1:18" x14ac:dyDescent="0.2">
      <c r="B4" s="18" t="s">
        <v>3</v>
      </c>
      <c r="C4" s="19"/>
      <c r="D4" s="10">
        <f>SUM(D5:D6)</f>
        <v>17645</v>
      </c>
      <c r="E4" s="10">
        <f t="shared" ref="E4:R4" si="0">SUM(E5:E6)</f>
        <v>17212</v>
      </c>
      <c r="F4" s="10">
        <f t="shared" si="0"/>
        <v>16124</v>
      </c>
      <c r="G4" s="10">
        <f t="shared" si="0"/>
        <v>15891</v>
      </c>
      <c r="H4" s="10">
        <f t="shared" si="0"/>
        <v>15701</v>
      </c>
      <c r="I4" s="10">
        <f t="shared" si="0"/>
        <v>15670</v>
      </c>
      <c r="J4" s="10">
        <f t="shared" si="0"/>
        <v>15154</v>
      </c>
      <c r="K4" s="10">
        <f t="shared" si="0"/>
        <v>15020</v>
      </c>
      <c r="L4" s="10">
        <f t="shared" si="0"/>
        <v>16060</v>
      </c>
      <c r="M4" s="10">
        <f t="shared" si="0"/>
        <v>15840</v>
      </c>
      <c r="N4" s="10">
        <f t="shared" si="0"/>
        <v>15589</v>
      </c>
      <c r="O4" s="10">
        <f t="shared" si="0"/>
        <v>21616</v>
      </c>
      <c r="P4" s="10">
        <f t="shared" si="0"/>
        <v>22348</v>
      </c>
      <c r="Q4" s="10">
        <f t="shared" si="0"/>
        <v>23199</v>
      </c>
      <c r="R4" s="10">
        <f t="shared" si="0"/>
        <v>23222</v>
      </c>
    </row>
    <row r="5" spans="1:18" x14ac:dyDescent="0.2">
      <c r="B5" s="3"/>
      <c r="C5" s="2" t="s">
        <v>1</v>
      </c>
      <c r="D5" s="11">
        <v>8774</v>
      </c>
      <c r="E5" s="11">
        <v>8254</v>
      </c>
      <c r="F5" s="11">
        <v>7623</v>
      </c>
      <c r="G5" s="11">
        <v>7808</v>
      </c>
      <c r="H5" s="11">
        <v>7734</v>
      </c>
      <c r="I5" s="11">
        <v>7450</v>
      </c>
      <c r="J5" s="11">
        <v>7268</v>
      </c>
      <c r="K5" s="11">
        <v>7041</v>
      </c>
      <c r="L5" s="11">
        <v>7622</v>
      </c>
      <c r="M5" s="11">
        <v>7725</v>
      </c>
      <c r="N5" s="11">
        <v>7881</v>
      </c>
      <c r="O5" s="11">
        <v>11447</v>
      </c>
      <c r="P5" s="11">
        <v>11865</v>
      </c>
      <c r="Q5" s="11">
        <v>12398</v>
      </c>
      <c r="R5" s="11">
        <v>12331</v>
      </c>
    </row>
    <row r="6" spans="1:18" x14ac:dyDescent="0.2">
      <c r="B6" s="4"/>
      <c r="C6" s="1" t="s">
        <v>2</v>
      </c>
      <c r="D6" s="10">
        <v>8871</v>
      </c>
      <c r="E6" s="10">
        <v>8958</v>
      </c>
      <c r="F6" s="10">
        <v>8501</v>
      </c>
      <c r="G6" s="10">
        <v>8083</v>
      </c>
      <c r="H6" s="10">
        <v>7967</v>
      </c>
      <c r="I6" s="10">
        <v>8220</v>
      </c>
      <c r="J6" s="10">
        <v>7886</v>
      </c>
      <c r="K6" s="10">
        <v>7979</v>
      </c>
      <c r="L6" s="10">
        <v>8438</v>
      </c>
      <c r="M6" s="10">
        <v>8115</v>
      </c>
      <c r="N6" s="10">
        <v>7708</v>
      </c>
      <c r="O6" s="10">
        <v>10169</v>
      </c>
      <c r="P6" s="10">
        <v>10483</v>
      </c>
      <c r="Q6" s="10">
        <v>10801</v>
      </c>
      <c r="R6" s="10">
        <v>10891</v>
      </c>
    </row>
    <row r="7" spans="1:18" x14ac:dyDescent="0.2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0.25" customHeight="1" x14ac:dyDescent="0.2">
      <c r="B8" s="20" t="s">
        <v>4</v>
      </c>
      <c r="C8" s="21"/>
      <c r="D8" s="13">
        <v>16</v>
      </c>
      <c r="E8" s="13">
        <v>17</v>
      </c>
      <c r="F8" s="13">
        <v>18</v>
      </c>
      <c r="G8" s="13">
        <v>19</v>
      </c>
      <c r="H8" s="13">
        <v>20</v>
      </c>
      <c r="I8" s="13">
        <v>21</v>
      </c>
      <c r="J8" s="13">
        <v>22</v>
      </c>
      <c r="K8" s="13">
        <v>23</v>
      </c>
      <c r="L8" s="13">
        <v>24</v>
      </c>
      <c r="M8" s="13">
        <v>25</v>
      </c>
      <c r="N8" s="13">
        <v>26</v>
      </c>
      <c r="O8" s="13">
        <v>27</v>
      </c>
      <c r="P8" s="13">
        <v>28</v>
      </c>
      <c r="Q8" s="13">
        <v>29</v>
      </c>
      <c r="R8" s="12"/>
    </row>
    <row r="9" spans="1:18" x14ac:dyDescent="0.2">
      <c r="B9" s="22" t="s">
        <v>3</v>
      </c>
      <c r="C9" s="23"/>
      <c r="D9" s="10">
        <f>SUM(D10:D11)</f>
        <v>22716</v>
      </c>
      <c r="E9" s="10">
        <f t="shared" ref="E9" si="1">SUM(E10:E11)</f>
        <v>22962</v>
      </c>
      <c r="F9" s="10">
        <f t="shared" ref="F9" si="2">SUM(F10:F11)</f>
        <v>22921</v>
      </c>
      <c r="G9" s="10">
        <f t="shared" ref="G9" si="3">SUM(G10:G11)</f>
        <v>21589</v>
      </c>
      <c r="H9" s="10">
        <f t="shared" ref="H9" si="4">SUM(H10:H11)</f>
        <v>19724</v>
      </c>
      <c r="I9" s="10">
        <f t="shared" ref="I9" si="5">SUM(I10:I11)</f>
        <v>18991</v>
      </c>
      <c r="J9" s="10">
        <f t="shared" ref="J9" si="6">SUM(J10:J11)</f>
        <v>19093</v>
      </c>
      <c r="K9" s="10">
        <f t="shared" ref="K9" si="7">SUM(K10:K11)</f>
        <v>18591</v>
      </c>
      <c r="L9" s="10">
        <f t="shared" ref="L9" si="8">SUM(L10:L11)</f>
        <v>20590</v>
      </c>
      <c r="M9" s="10">
        <f t="shared" ref="M9" si="9">SUM(M10:M11)</f>
        <v>20444</v>
      </c>
      <c r="N9" s="10">
        <f t="shared" ref="N9" si="10">SUM(N10:N11)</f>
        <v>20180</v>
      </c>
      <c r="O9" s="10">
        <f t="shared" ref="O9" si="11">SUM(O10:O11)</f>
        <v>19558</v>
      </c>
      <c r="P9" s="10">
        <f t="shared" ref="P9" si="12">SUM(P10:P11)</f>
        <v>19427</v>
      </c>
      <c r="Q9" s="14">
        <f t="shared" ref="Q9" si="13">SUM(Q10:Q11)</f>
        <v>18919</v>
      </c>
      <c r="R9" s="15"/>
    </row>
    <row r="10" spans="1:18" x14ac:dyDescent="0.2">
      <c r="B10" s="7"/>
      <c r="C10" s="5" t="s">
        <v>1</v>
      </c>
      <c r="D10" s="16">
        <v>12241</v>
      </c>
      <c r="E10" s="16">
        <v>12649</v>
      </c>
      <c r="F10" s="16">
        <v>12672</v>
      </c>
      <c r="G10" s="16">
        <v>12282</v>
      </c>
      <c r="H10" s="16">
        <v>11298</v>
      </c>
      <c r="I10" s="16">
        <v>11103</v>
      </c>
      <c r="J10" s="16">
        <v>11591</v>
      </c>
      <c r="K10" s="16">
        <v>11271</v>
      </c>
      <c r="L10" s="16">
        <v>13088</v>
      </c>
      <c r="M10" s="16">
        <v>13019</v>
      </c>
      <c r="N10" s="16">
        <v>13314</v>
      </c>
      <c r="O10" s="16">
        <v>12972</v>
      </c>
      <c r="P10" s="16">
        <v>12850</v>
      </c>
      <c r="Q10" s="16">
        <v>12698</v>
      </c>
      <c r="R10" s="12"/>
    </row>
    <row r="11" spans="1:18" x14ac:dyDescent="0.2">
      <c r="B11" s="8"/>
      <c r="C11" s="6" t="s">
        <v>2</v>
      </c>
      <c r="D11" s="16">
        <v>10475</v>
      </c>
      <c r="E11" s="16">
        <v>10313</v>
      </c>
      <c r="F11" s="16">
        <v>10249</v>
      </c>
      <c r="G11" s="16">
        <v>9307</v>
      </c>
      <c r="H11" s="16">
        <v>8426</v>
      </c>
      <c r="I11" s="16">
        <v>7888</v>
      </c>
      <c r="J11" s="16">
        <v>7502</v>
      </c>
      <c r="K11" s="16">
        <v>7320</v>
      </c>
      <c r="L11" s="16">
        <v>7502</v>
      </c>
      <c r="M11" s="16">
        <v>7425</v>
      </c>
      <c r="N11" s="16">
        <v>6866</v>
      </c>
      <c r="O11" s="16">
        <v>6586</v>
      </c>
      <c r="P11" s="16">
        <v>6577</v>
      </c>
      <c r="Q11" s="17">
        <v>6221</v>
      </c>
      <c r="R11" s="12"/>
    </row>
  </sheetData>
  <mergeCells count="4">
    <mergeCell ref="B4:C4"/>
    <mergeCell ref="B3:C3"/>
    <mergeCell ref="B8:C8"/>
    <mergeCell ref="B9:C9"/>
  </mergeCells>
  <phoneticPr fontId="18"/>
  <pageMargins left="0.7" right="0.7" top="0.75" bottom="0.75" header="0.3" footer="0.3"/>
  <pageSetup paperSize="9" scale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2022-07-28T04:26:23Z</dcterms:created>
  <dcterms:modified xsi:type="dcterms:W3CDTF">2022-07-28T04:26:23Z</dcterms:modified>
</cp:coreProperties>
</file>