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276" windowHeight="13176" activeTab="0"/>
  </bookViews>
  <sheets>
    <sheet name="7-11" sheetId="1" r:id="rId1"/>
  </sheets>
  <definedNames>
    <definedName name="_xlnm.Print_Area" localSheetId="0">'7-11'!$A$1:$O$34</definedName>
  </definedNames>
  <calcPr fullCalcOnLoad="1"/>
</workbook>
</file>

<file path=xl/sharedStrings.xml><?xml version="1.0" encoding="utf-8"?>
<sst xmlns="http://schemas.openxmlformats.org/spreadsheetml/2006/main" count="11" uniqueCount="8">
  <si>
    <t>区分　　　　　　　　　　　年次</t>
  </si>
  <si>
    <t>うち外国人延べ人員</t>
  </si>
  <si>
    <t>うち女性延べ人員</t>
  </si>
  <si>
    <t>うち少年延べ人員</t>
  </si>
  <si>
    <t>指数</t>
  </si>
  <si>
    <t>被留置者延べ人員（人）</t>
  </si>
  <si>
    <t>図表７－11　被留置者延べ人員の推移（平成20～29年）</t>
  </si>
  <si>
    <t>注：指数は、20年を100とした場合の値である。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</si>
</sst>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 "/>
    <numFmt numFmtId="178" formatCode="0.0%"/>
    <numFmt numFmtId="179" formatCode="0_ "/>
    <numFmt numFmtId="180" formatCode="0.0"/>
    <numFmt numFmtId="181" formatCode="0.000"/>
    <numFmt numFmtId="182" formatCode="#,###"/>
    <numFmt numFmtId="183" formatCode="0.0_);[Red]\(0.0\)"/>
    <numFmt numFmtId="184" formatCode="0_);[Red]\(0\)"/>
    <numFmt numFmtId="185" formatCode="0.00_);[Red]\(0.00\)"/>
    <numFmt numFmtId="186" formatCode="0.00000000"/>
    <numFmt numFmtId="187" formatCode="0.00_ "/>
    <numFmt numFmtId="188" formatCode="#,##0.00_);[Red]\(#,##0.00\)"/>
    <numFmt numFmtId="189" formatCode="#,##0_);[Red]\(#,##0\)"/>
    <numFmt numFmtId="190" formatCode="0.000_);[Red]\(0.000\)"/>
    <numFmt numFmtId="191" formatCode="0.0000_);[Red]\(0.0000\)"/>
    <numFmt numFmtId="192" formatCode="0.00000_);[Red]\(0.00000\)"/>
    <numFmt numFmtId="193" formatCode="#,##0;[Red]#,##0"/>
    <numFmt numFmtId="194" formatCode="#0_ "/>
    <numFmt numFmtId="195" formatCode="#,##0_ ;[Red]\-#,##0\ "/>
    <numFmt numFmtId="196" formatCode="#,##0.0_ ;[Red]\-#,##0.0\ 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ゴシック"/>
      <family val="3"/>
    </font>
    <font>
      <sz val="2.75"/>
      <color indexed="8"/>
      <name val="ＭＳ Ｐゴシック"/>
      <family val="3"/>
    </font>
    <font>
      <sz val="3"/>
      <color indexed="8"/>
      <name val="ＭＳ Ｐゴシック"/>
      <family val="3"/>
    </font>
    <font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 diagonalDown="1">
      <left style="thin"/>
      <right>
        <color indexed="63"/>
      </right>
      <top style="thin"/>
      <bottom style="thin"/>
      <diagonal style="thin"/>
    </border>
    <border diagonalDown="1">
      <left>
        <color indexed="63"/>
      </left>
      <right>
        <color indexed="63"/>
      </right>
      <top style="thin"/>
      <bottom style="thin"/>
      <diagonal style="thin"/>
    </border>
    <border diagonalDown="1">
      <left>
        <color indexed="63"/>
      </left>
      <right style="thin"/>
      <top style="thin"/>
      <bottom style="thin"/>
      <diagonal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Font="1" applyFill="1" applyBorder="1" applyAlignment="1">
      <alignment horizontal="center"/>
    </xf>
    <xf numFmtId="195" fontId="2" fillId="0" borderId="10" xfId="0" applyNumberFormat="1" applyFont="1" applyFill="1" applyBorder="1" applyAlignment="1">
      <alignment/>
    </xf>
    <xf numFmtId="195" fontId="2" fillId="0" borderId="11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195" fontId="2" fillId="0" borderId="12" xfId="0" applyNumberFormat="1" applyFont="1" applyFill="1" applyBorder="1" applyAlignment="1">
      <alignment/>
    </xf>
    <xf numFmtId="195" fontId="2" fillId="0" borderId="13" xfId="0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0" fontId="2" fillId="0" borderId="14" xfId="0" applyFont="1" applyFill="1" applyBorder="1" applyAlignment="1">
      <alignment/>
    </xf>
    <xf numFmtId="196" fontId="2" fillId="0" borderId="10" xfId="0" applyNumberFormat="1" applyFont="1" applyFill="1" applyBorder="1" applyAlignment="1">
      <alignment/>
    </xf>
    <xf numFmtId="196" fontId="2" fillId="0" borderId="11" xfId="0" applyNumberFormat="1" applyFont="1" applyFill="1" applyBorder="1" applyAlignment="1">
      <alignment/>
    </xf>
    <xf numFmtId="176" fontId="0" fillId="0" borderId="0" xfId="0" applyNumberFormat="1" applyFill="1" applyBorder="1" applyAlignment="1">
      <alignment/>
    </xf>
    <xf numFmtId="195" fontId="2" fillId="0" borderId="15" xfId="0" applyNumberFormat="1" applyFont="1" applyFill="1" applyBorder="1" applyAlignment="1">
      <alignment/>
    </xf>
    <xf numFmtId="0" fontId="2" fillId="0" borderId="16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176" fontId="0" fillId="0" borderId="0" xfId="0" applyNumberFormat="1" applyFill="1" applyBorder="1" applyAlignment="1">
      <alignment horizontal="center"/>
    </xf>
    <xf numFmtId="196" fontId="2" fillId="0" borderId="12" xfId="0" applyNumberFormat="1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0" fontId="2" fillId="0" borderId="17" xfId="0" applyFont="1" applyFill="1" applyBorder="1" applyAlignment="1">
      <alignment/>
    </xf>
    <xf numFmtId="0" fontId="2" fillId="0" borderId="18" xfId="0" applyFont="1" applyFill="1" applyBorder="1" applyAlignment="1">
      <alignment/>
    </xf>
    <xf numFmtId="0" fontId="2" fillId="0" borderId="19" xfId="0" applyFont="1" applyFill="1" applyBorder="1" applyAlignment="1">
      <alignment/>
    </xf>
    <xf numFmtId="0" fontId="2" fillId="0" borderId="20" xfId="0" applyFont="1" applyFill="1" applyBorder="1" applyAlignment="1">
      <alignment/>
    </xf>
    <xf numFmtId="0" fontId="5" fillId="0" borderId="21" xfId="0" applyFont="1" applyFill="1" applyBorder="1" applyAlignment="1">
      <alignment vertical="center"/>
    </xf>
    <xf numFmtId="0" fontId="5" fillId="0" borderId="22" xfId="0" applyFont="1" applyFill="1" applyBorder="1" applyAlignment="1">
      <alignment vertical="center"/>
    </xf>
    <xf numFmtId="0" fontId="5" fillId="0" borderId="23" xfId="0" applyFont="1" applyFill="1" applyBorder="1" applyAlignment="1">
      <alignment vertical="center"/>
    </xf>
    <xf numFmtId="0" fontId="2" fillId="0" borderId="17" xfId="0" applyFont="1" applyFill="1" applyBorder="1" applyAlignment="1">
      <alignment horizontal="left"/>
    </xf>
    <xf numFmtId="0" fontId="2" fillId="0" borderId="24" xfId="0" applyFont="1" applyFill="1" applyBorder="1" applyAlignment="1">
      <alignment horizontal="left"/>
    </xf>
    <xf numFmtId="0" fontId="2" fillId="0" borderId="18" xfId="0" applyFont="1" applyFill="1" applyBorder="1" applyAlignment="1">
      <alignment horizontal="lef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％</a:t>
            </a:r>
          </a:p>
        </c:rich>
      </c:tx>
      <c:layout/>
      <c:spPr>
        <a:noFill/>
        <a:ln>
          <a:noFill/>
        </a:ln>
      </c:spPr>
    </c:title>
    <c:view3D>
      <c:rotX val="15"/>
      <c:hPercent val="500"/>
      <c:rotY val="20"/>
      <c:depthPercent val="100"/>
      <c:rAngAx val="1"/>
    </c:view3D>
    <c:plotArea>
      <c:layout/>
      <c:bar3DChart>
        <c:barDir val="bar"/>
        <c:grouping val="clustered"/>
        <c:varyColors val="0"/>
        <c:ser>
          <c:idx val="0"/>
          <c:order val="0"/>
          <c:tx>
            <c:v>データ!#REF!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3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3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'7-11'!#REF!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'7-11'!#REF!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hape val="box"/>
        <c:axId val="9780805"/>
        <c:axId val="60041602"/>
      </c:bar3DChart>
      <c:catAx>
        <c:axId val="9780805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60041602"/>
        <c:crosses val="autoZero"/>
        <c:auto val="1"/>
        <c:lblOffset val="100"/>
        <c:tickLblSkip val="1"/>
        <c:noMultiLvlLbl val="0"/>
      </c:catAx>
      <c:valAx>
        <c:axId val="60041602"/>
        <c:scaling>
          <c:orientation val="minMax"/>
          <c:max val="105"/>
          <c:min val="7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9780805"/>
        <c:crosses val="max"/>
        <c:crossBetween val="between"/>
        <c:dispUnits/>
        <c:majorUnit val="5"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12</xdr:row>
      <xdr:rowOff>0</xdr:rowOff>
    </xdr:from>
    <xdr:to>
      <xdr:col>7</xdr:col>
      <xdr:colOff>19050</xdr:colOff>
      <xdr:row>12</xdr:row>
      <xdr:rowOff>0</xdr:rowOff>
    </xdr:to>
    <xdr:graphicFrame>
      <xdr:nvGraphicFramePr>
        <xdr:cNvPr id="1" name="Chart 2"/>
        <xdr:cNvGraphicFramePr/>
      </xdr:nvGraphicFramePr>
      <xdr:xfrm>
        <a:off x="504825" y="2133600"/>
        <a:ext cx="33528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8"/>
  <sheetViews>
    <sheetView tabSelected="1" view="pageBreakPreview" zoomScale="130" zoomScaleSheetLayoutView="130" zoomScalePageLayoutView="0" workbookViewId="0" topLeftCell="A1">
      <selection activeCell="B12" sqref="B12"/>
    </sheetView>
  </sheetViews>
  <sheetFormatPr defaultColWidth="9.00390625" defaultRowHeight="13.5"/>
  <cols>
    <col min="1" max="1" width="3.125" style="5" customWidth="1"/>
    <col min="2" max="2" width="3.375" style="5" customWidth="1"/>
    <col min="3" max="3" width="6.375" style="5" customWidth="1"/>
    <col min="4" max="14" width="9.375" style="5" customWidth="1"/>
    <col min="15" max="15" width="2.625" style="5" customWidth="1"/>
    <col min="16" max="16384" width="9.00390625" style="5" customWidth="1"/>
  </cols>
  <sheetData>
    <row r="1" spans="1:15" ht="20.25" customHeight="1">
      <c r="A1" s="24" t="s">
        <v>6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4"/>
    </row>
    <row r="2" spans="1:15" ht="20.25" customHeight="1">
      <c r="A2" s="4"/>
      <c r="B2" s="29" t="s">
        <v>0</v>
      </c>
      <c r="C2" s="30"/>
      <c r="D2" s="31"/>
      <c r="E2" s="20">
        <v>20</v>
      </c>
      <c r="F2" s="21">
        <v>21</v>
      </c>
      <c r="G2" s="20">
        <v>22</v>
      </c>
      <c r="H2" s="22">
        <v>23</v>
      </c>
      <c r="I2" s="20">
        <v>24</v>
      </c>
      <c r="J2" s="22">
        <v>25</v>
      </c>
      <c r="K2" s="20">
        <v>26</v>
      </c>
      <c r="L2" s="22">
        <v>27</v>
      </c>
      <c r="M2" s="21">
        <v>28</v>
      </c>
      <c r="N2" s="20">
        <v>29</v>
      </c>
      <c r="O2" s="1"/>
    </row>
    <row r="3" spans="1:15" ht="12.75">
      <c r="A3" s="4"/>
      <c r="B3" s="32" t="s">
        <v>5</v>
      </c>
      <c r="C3" s="33"/>
      <c r="D3" s="34"/>
      <c r="E3" s="2">
        <v>4362063</v>
      </c>
      <c r="F3" s="2">
        <v>4381166</v>
      </c>
      <c r="G3" s="3">
        <v>4072650</v>
      </c>
      <c r="H3" s="2">
        <v>3735738</v>
      </c>
      <c r="I3" s="3">
        <v>3701451</v>
      </c>
      <c r="J3" s="7">
        <v>3538159</v>
      </c>
      <c r="K3" s="2">
        <v>3478210</v>
      </c>
      <c r="L3" s="3">
        <v>3482190</v>
      </c>
      <c r="M3" s="6">
        <v>3325783</v>
      </c>
      <c r="N3" s="2">
        <v>3123911</v>
      </c>
      <c r="O3" s="8"/>
    </row>
    <row r="4" spans="1:15" ht="12.75">
      <c r="A4" s="4"/>
      <c r="B4" s="27"/>
      <c r="C4" s="9"/>
      <c r="D4" s="19" t="s">
        <v>4</v>
      </c>
      <c r="E4" s="10">
        <f aca="true" t="shared" si="0" ref="E4:N4">E3/$E$3*100</f>
        <v>100</v>
      </c>
      <c r="F4" s="10">
        <f t="shared" si="0"/>
        <v>100.43793498626682</v>
      </c>
      <c r="G4" s="10">
        <f t="shared" si="0"/>
        <v>93.36522649947972</v>
      </c>
      <c r="H4" s="10">
        <f t="shared" si="0"/>
        <v>85.64154162835337</v>
      </c>
      <c r="I4" s="10">
        <f t="shared" si="0"/>
        <v>84.8555144664348</v>
      </c>
      <c r="J4" s="10">
        <f t="shared" si="0"/>
        <v>81.11205638249608</v>
      </c>
      <c r="K4" s="10">
        <f t="shared" si="0"/>
        <v>79.73772960179622</v>
      </c>
      <c r="L4" s="11">
        <f t="shared" si="0"/>
        <v>79.82897083329607</v>
      </c>
      <c r="M4" s="18">
        <f t="shared" si="0"/>
        <v>76.24335090987911</v>
      </c>
      <c r="N4" s="10">
        <f t="shared" si="0"/>
        <v>71.61544892863768</v>
      </c>
      <c r="O4" s="12"/>
    </row>
    <row r="5" spans="1:15" ht="12.75">
      <c r="A5" s="4"/>
      <c r="B5" s="27"/>
      <c r="C5" s="25" t="s">
        <v>1</v>
      </c>
      <c r="D5" s="26"/>
      <c r="E5" s="2">
        <v>427171</v>
      </c>
      <c r="F5" s="2">
        <v>417961</v>
      </c>
      <c r="G5" s="3">
        <v>352552</v>
      </c>
      <c r="H5" s="2">
        <v>299212</v>
      </c>
      <c r="I5" s="3">
        <v>278899</v>
      </c>
      <c r="J5" s="13">
        <v>276085</v>
      </c>
      <c r="K5" s="2">
        <v>282221</v>
      </c>
      <c r="L5" s="3">
        <v>307769</v>
      </c>
      <c r="M5" s="6">
        <v>303156</v>
      </c>
      <c r="N5" s="2">
        <v>331673</v>
      </c>
      <c r="O5" s="8"/>
    </row>
    <row r="6" spans="1:15" ht="12.75">
      <c r="A6" s="4"/>
      <c r="B6" s="27"/>
      <c r="C6" s="14"/>
      <c r="D6" s="19" t="s">
        <v>4</v>
      </c>
      <c r="E6" s="10">
        <f aca="true" t="shared" si="1" ref="E6:M6">E5/$E$5*100</f>
        <v>100</v>
      </c>
      <c r="F6" s="10">
        <f t="shared" si="1"/>
        <v>97.84395476284674</v>
      </c>
      <c r="G6" s="10">
        <f t="shared" si="1"/>
        <v>82.53181980986537</v>
      </c>
      <c r="H6" s="10">
        <f t="shared" si="1"/>
        <v>70.04501710087997</v>
      </c>
      <c r="I6" s="10">
        <f t="shared" si="1"/>
        <v>65.28977856642891</v>
      </c>
      <c r="J6" s="10">
        <f t="shared" si="1"/>
        <v>64.63102598256904</v>
      </c>
      <c r="K6" s="10">
        <f t="shared" si="1"/>
        <v>66.06745308085053</v>
      </c>
      <c r="L6" s="11">
        <f t="shared" si="1"/>
        <v>72.04819615563791</v>
      </c>
      <c r="M6" s="18">
        <f t="shared" si="1"/>
        <v>70.96830075075322</v>
      </c>
      <c r="N6" s="10">
        <f>N5/$E$5*100</f>
        <v>77.6440816441191</v>
      </c>
      <c r="O6" s="12"/>
    </row>
    <row r="7" spans="1:15" ht="12.75">
      <c r="A7" s="4"/>
      <c r="B7" s="27"/>
      <c r="C7" s="25" t="s">
        <v>2</v>
      </c>
      <c r="D7" s="26"/>
      <c r="E7" s="2">
        <v>469903</v>
      </c>
      <c r="F7" s="2">
        <v>454462</v>
      </c>
      <c r="G7" s="3">
        <v>435815</v>
      </c>
      <c r="H7" s="2">
        <v>398645</v>
      </c>
      <c r="I7" s="3">
        <v>393346</v>
      </c>
      <c r="J7" s="13">
        <v>390289</v>
      </c>
      <c r="K7" s="2">
        <v>391762</v>
      </c>
      <c r="L7" s="3">
        <v>388977</v>
      </c>
      <c r="M7" s="6">
        <v>356831</v>
      </c>
      <c r="N7" s="2">
        <v>345011</v>
      </c>
      <c r="O7" s="8"/>
    </row>
    <row r="8" spans="1:15" ht="12.75">
      <c r="A8" s="4"/>
      <c r="B8" s="27"/>
      <c r="C8" s="14"/>
      <c r="D8" s="19" t="s">
        <v>4</v>
      </c>
      <c r="E8" s="10">
        <f aca="true" t="shared" si="2" ref="E8:M8">E7/$E$7*100</f>
        <v>100</v>
      </c>
      <c r="F8" s="10">
        <f t="shared" si="2"/>
        <v>96.71400267714826</v>
      </c>
      <c r="G8" s="10">
        <f t="shared" si="2"/>
        <v>92.74573688612331</v>
      </c>
      <c r="H8" s="10">
        <f t="shared" si="2"/>
        <v>84.83559372891852</v>
      </c>
      <c r="I8" s="10">
        <f t="shared" si="2"/>
        <v>83.70791418654488</v>
      </c>
      <c r="J8" s="10">
        <f t="shared" si="2"/>
        <v>83.05735439016138</v>
      </c>
      <c r="K8" s="10">
        <f t="shared" si="2"/>
        <v>83.37082334013616</v>
      </c>
      <c r="L8" s="11">
        <f t="shared" si="2"/>
        <v>82.7781478305097</v>
      </c>
      <c r="M8" s="18">
        <f t="shared" si="2"/>
        <v>75.93716149928815</v>
      </c>
      <c r="N8" s="10">
        <f>N7/$E$7*100</f>
        <v>73.4217487438897</v>
      </c>
      <c r="O8" s="12"/>
    </row>
    <row r="9" spans="1:15" ht="12.75">
      <c r="A9" s="4"/>
      <c r="B9" s="27"/>
      <c r="C9" s="25" t="s">
        <v>3</v>
      </c>
      <c r="D9" s="26"/>
      <c r="E9" s="2">
        <v>165555</v>
      </c>
      <c r="F9" s="2">
        <v>159773</v>
      </c>
      <c r="G9" s="3">
        <v>149017</v>
      </c>
      <c r="H9" s="2">
        <v>152199</v>
      </c>
      <c r="I9" s="3">
        <v>142141</v>
      </c>
      <c r="J9" s="13">
        <v>139474</v>
      </c>
      <c r="K9" s="2">
        <v>131125</v>
      </c>
      <c r="L9" s="3">
        <v>122670</v>
      </c>
      <c r="M9" s="6">
        <v>107412</v>
      </c>
      <c r="N9" s="2">
        <v>101769</v>
      </c>
      <c r="O9" s="8"/>
    </row>
    <row r="10" spans="1:15" ht="12.75">
      <c r="A10" s="4"/>
      <c r="B10" s="28"/>
      <c r="C10" s="14"/>
      <c r="D10" s="19" t="s">
        <v>4</v>
      </c>
      <c r="E10" s="10">
        <f aca="true" t="shared" si="3" ref="E10:M10">E9/$E$9*100</f>
        <v>100</v>
      </c>
      <c r="F10" s="10">
        <f t="shared" si="3"/>
        <v>96.5075050587418</v>
      </c>
      <c r="G10" s="10">
        <f t="shared" si="3"/>
        <v>90.01057050527015</v>
      </c>
      <c r="H10" s="10">
        <f t="shared" si="3"/>
        <v>91.93259037782006</v>
      </c>
      <c r="I10" s="10">
        <f t="shared" si="3"/>
        <v>85.85726797740932</v>
      </c>
      <c r="J10" s="10">
        <f t="shared" si="3"/>
        <v>84.24632297423817</v>
      </c>
      <c r="K10" s="10">
        <f t="shared" si="3"/>
        <v>79.20328591706684</v>
      </c>
      <c r="L10" s="11">
        <f t="shared" si="3"/>
        <v>74.096221799402</v>
      </c>
      <c r="M10" s="18">
        <f t="shared" si="3"/>
        <v>64.8799492615747</v>
      </c>
      <c r="N10" s="10">
        <f>N9/$E$9*100</f>
        <v>61.471414333605146</v>
      </c>
      <c r="O10" s="12"/>
    </row>
    <row r="11" spans="1:15" ht="12.75">
      <c r="A11" s="4"/>
      <c r="B11" s="23" t="s">
        <v>7</v>
      </c>
      <c r="C11" s="23"/>
      <c r="D11" s="23"/>
      <c r="E11" s="23"/>
      <c r="F11" s="23"/>
      <c r="G11" s="12"/>
      <c r="H11" s="12"/>
      <c r="I11" s="12"/>
      <c r="J11" s="12"/>
      <c r="K11" s="12"/>
      <c r="L11" s="12"/>
      <c r="M11" s="12"/>
      <c r="N11" s="17"/>
      <c r="O11" s="12"/>
    </row>
    <row r="12" spans="1:15" ht="12.75">
      <c r="A12" s="4"/>
      <c r="B12" s="15"/>
      <c r="C12" s="16"/>
      <c r="D12" s="16"/>
      <c r="E12" s="12"/>
      <c r="F12" s="12"/>
      <c r="G12" s="12"/>
      <c r="H12" s="12"/>
      <c r="I12" s="12"/>
      <c r="J12" s="4"/>
      <c r="K12" s="4"/>
      <c r="L12" s="4"/>
      <c r="M12" s="12"/>
      <c r="N12" s="12"/>
      <c r="O12" s="12"/>
    </row>
    <row r="13" spans="1:15" ht="13.5" customHeight="1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ht="12.7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pans="1:15" ht="12.7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</row>
    <row r="16" spans="1:15" ht="12.7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</row>
    <row r="17" spans="1:15" ht="12.7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</row>
    <row r="18" spans="1:15" ht="12.7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</row>
    <row r="19" spans="1:15" ht="12.7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</row>
    <row r="20" spans="1:15" ht="12.7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</row>
    <row r="21" spans="1:15" ht="12.7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</row>
    <row r="22" spans="1:15" ht="12.7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</row>
    <row r="23" spans="1:15" ht="12.7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pans="1:15" ht="12.7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</row>
    <row r="25" spans="1:15" ht="12.7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</row>
    <row r="26" spans="1:15" ht="12.7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</row>
    <row r="27" spans="1:15" ht="12.7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</row>
    <row r="28" spans="1:15" ht="12.7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</row>
    <row r="29" spans="1:15" ht="12.7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</row>
    <row r="30" spans="1:15" ht="12.7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</row>
    <row r="31" spans="1:15" ht="12.7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</row>
    <row r="32" spans="1:15" ht="12.7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ht="12.7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ht="12.7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</row>
    <row r="35" spans="1:15" ht="12.7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</row>
    <row r="36" spans="1:15" ht="12.7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</row>
    <row r="37" spans="1:15" ht="12.7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</row>
    <row r="38" spans="1:15" ht="12.7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</row>
  </sheetData>
  <sheetProtection/>
  <mergeCells count="8">
    <mergeCell ref="B11:F11"/>
    <mergeCell ref="A1:N1"/>
    <mergeCell ref="C9:D9"/>
    <mergeCell ref="B4:B10"/>
    <mergeCell ref="B2:D2"/>
    <mergeCell ref="B3:D3"/>
    <mergeCell ref="C7:D7"/>
    <mergeCell ref="C5:D5"/>
  </mergeCells>
  <printOptions/>
  <pageMargins left="0.7874015748031497" right="0.3937007874015748" top="1.1811023622047245" bottom="0.1968503937007874" header="0.5118110236220472" footer="0.5118110236220472"/>
  <pageSetup fitToHeight="0" horizontalDpi="600" verticalDpi="600" orientation="landscape" paperSize="9" scale="11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2022-07-28T04:24:29Z</dcterms:created>
  <dcterms:modified xsi:type="dcterms:W3CDTF">2022-07-28T04:24:29Z</dcterms:modified>
  <cp:category/>
  <cp:version/>
  <cp:contentType/>
  <cp:contentStatus/>
</cp:coreProperties>
</file>