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A7D546FD-566E-4A31-B960-E324956B01D8}" xr6:coauthVersionLast="36" xr6:coauthVersionMax="36" xr10:uidLastSave="{00000000-0000-0000-0000-000000000000}"/>
  <bookViews>
    <workbookView xWindow="72" yWindow="72" windowWidth="6660" windowHeight="3696" tabRatio="523" xr2:uid="{00000000-000D-0000-FFFF-FFFF00000000}"/>
  </bookViews>
  <sheets>
    <sheet name="3-9" sheetId="1" r:id="rId1"/>
  </sheets>
  <definedNames>
    <definedName name="_xlnm.Print_Area" localSheetId="0">'3-9'!$A$1:$H$15</definedName>
  </definedNames>
  <calcPr calcId="191029"/>
</workbook>
</file>

<file path=xl/calcChain.xml><?xml version="1.0" encoding="utf-8"?>
<calcChain xmlns="http://schemas.openxmlformats.org/spreadsheetml/2006/main">
  <c r="F5" i="1" l="1"/>
  <c r="E5" i="1"/>
  <c r="E4" i="1" s="1"/>
  <c r="F4" i="1"/>
</calcChain>
</file>

<file path=xl/sharedStrings.xml><?xml version="1.0" encoding="utf-8"?>
<sst xmlns="http://schemas.openxmlformats.org/spreadsheetml/2006/main" count="14" uniqueCount="14">
  <si>
    <t>利用権者のパスワードの設定・管理の甘さにつけ込んだもの</t>
  </si>
  <si>
    <t>その他</t>
    <rPh sb="2" eb="3">
      <t>タ</t>
    </rPh>
    <phoneticPr fontId="2"/>
  </si>
  <si>
    <t>注：アクセス制御されているサーバに、ネットワークを通じて、他人の識別符号を入力して不正に利用する行為</t>
    <rPh sb="0" eb="1">
      <t>チュウ</t>
    </rPh>
    <rPh sb="6" eb="8">
      <t>セイギョ</t>
    </rPh>
    <rPh sb="25" eb="26">
      <t>ツウ</t>
    </rPh>
    <rPh sb="29" eb="31">
      <t>タニン</t>
    </rPh>
    <rPh sb="32" eb="34">
      <t>シキベツ</t>
    </rPh>
    <rPh sb="34" eb="36">
      <t>フゴウ</t>
    </rPh>
    <rPh sb="37" eb="39">
      <t>ニュウリョク</t>
    </rPh>
    <rPh sb="41" eb="43">
      <t>フセイ</t>
    </rPh>
    <rPh sb="44" eb="46">
      <t>リヨウ</t>
    </rPh>
    <rPh sb="48" eb="50">
      <t>コウイ</t>
    </rPh>
    <phoneticPr fontId="1"/>
  </si>
  <si>
    <t>他人から入手したもの</t>
    <phoneticPr fontId="1"/>
  </si>
  <si>
    <t>フィッシングサイトにより入手したもの</t>
    <phoneticPr fontId="1"/>
  </si>
  <si>
    <t>識別符号窃用型</t>
    <rPh sb="0" eb="2">
      <t>シキベツ</t>
    </rPh>
    <rPh sb="2" eb="4">
      <t>フゴウ</t>
    </rPh>
    <rPh sb="4" eb="5">
      <t>セツ</t>
    </rPh>
    <rPh sb="5" eb="6">
      <t>ヨウ</t>
    </rPh>
    <rPh sb="6" eb="7">
      <t>カタ</t>
    </rPh>
    <phoneticPr fontId="2"/>
  </si>
  <si>
    <t>合計（件）</t>
  </si>
  <si>
    <t>セキュリティ・ホール攻撃型</t>
    <rPh sb="10" eb="13">
      <t>コウゲキガタ</t>
    </rPh>
    <phoneticPr fontId="2"/>
  </si>
  <si>
    <t>識別符号を知り得る立場にあった
元従業員や知人等によるもの</t>
    <phoneticPr fontId="1"/>
  </si>
  <si>
    <t xml:space="preserve">　　　　　　　　　　　　　　　　　　年次　　　　　　　　　　　　　　　　区分　　       　　　　                      </t>
    <rPh sb="18" eb="20">
      <t>ネンジ</t>
    </rPh>
    <rPh sb="36" eb="38">
      <t>クブン</t>
    </rPh>
    <phoneticPr fontId="1"/>
  </si>
  <si>
    <t>図表３－９　検挙した不正アクセス禁止法違反における不正アクセス行為の犯行手口の内訳（平成28年及び29年）</t>
    <rPh sb="47" eb="48">
      <t>オヨ</t>
    </rPh>
    <rPh sb="51" eb="52">
      <t>ネン</t>
    </rPh>
    <phoneticPr fontId="1"/>
  </si>
  <si>
    <t>言葉巧みに利用権者から聞き出した又はのぞき見たもの</t>
    <rPh sb="0" eb="2">
      <t>コトバ</t>
    </rPh>
    <rPh sb="2" eb="3">
      <t>タク</t>
    </rPh>
    <rPh sb="5" eb="7">
      <t>リヨウ</t>
    </rPh>
    <rPh sb="7" eb="8">
      <t>ケン</t>
    </rPh>
    <rPh sb="8" eb="9">
      <t>シャ</t>
    </rPh>
    <rPh sb="11" eb="12">
      <t>キ</t>
    </rPh>
    <rPh sb="13" eb="14">
      <t>ダ</t>
    </rPh>
    <rPh sb="16" eb="17">
      <t>マタ</t>
    </rPh>
    <rPh sb="21" eb="22">
      <t>ミ</t>
    </rPh>
    <phoneticPr fontId="1"/>
  </si>
  <si>
    <t>スパイウェア等のプログラムを使用して識別符号を入手したもの</t>
    <rPh sb="6" eb="7">
      <t>トウ</t>
    </rPh>
    <rPh sb="14" eb="16">
      <t>シヨウ</t>
    </rPh>
    <rPh sb="18" eb="20">
      <t>シキベツ</t>
    </rPh>
    <rPh sb="20" eb="22">
      <t>フゴウ</t>
    </rPh>
    <rPh sb="23" eb="25">
      <t>ニュウシュ</t>
    </rPh>
    <phoneticPr fontId="1"/>
  </si>
  <si>
    <t>インターネット上に流出・公開されていた識別符号を入手したもの</t>
    <rPh sb="7" eb="8">
      <t>ジョウ</t>
    </rPh>
    <rPh sb="9" eb="11">
      <t>リュウシュツ</t>
    </rPh>
    <rPh sb="12" eb="14">
      <t>コウカイ</t>
    </rPh>
    <rPh sb="19" eb="21">
      <t>シキベツ</t>
    </rPh>
    <rPh sb="21" eb="23">
      <t>フゴウ</t>
    </rPh>
    <rPh sb="24" eb="26">
      <t>ニュウシュ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</si>
</sst>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theme="1"/>
      <name val="ＭＳ ゴシック"/>
      <family val="3"/>
      <charset val="128"/>
    </font>
    <font>
      <sz val="6"/>
      <color theme="1"/>
      <name val="ＭＳ ゴシック"/>
      <family val="3"/>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diagonalDown="1">
      <left/>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wrapText="1"/>
    </xf>
    <xf numFmtId="0" fontId="3" fillId="0" borderId="4" xfId="0" applyFont="1" applyBorder="1" applyAlignment="1">
      <alignment horizontal="center" vertical="center"/>
    </xf>
    <xf numFmtId="0" fontId="3" fillId="0" borderId="4" xfId="0" applyFont="1" applyBorder="1">
      <alignment vertical="center"/>
    </xf>
    <xf numFmtId="0" fontId="3" fillId="0" borderId="9" xfId="0" applyFont="1" applyBorder="1">
      <alignment vertical="center"/>
    </xf>
    <xf numFmtId="0" fontId="3" fillId="0" borderId="10" xfId="0" applyFont="1" applyBorder="1">
      <alignment vertical="center"/>
    </xf>
    <xf numFmtId="0" fontId="4" fillId="0" borderId="0" xfId="0" applyFont="1">
      <alignment vertical="center"/>
    </xf>
    <xf numFmtId="0" fontId="4" fillId="0" borderId="0" xfId="0" applyFont="1" applyAlignment="1">
      <alignment vertical="center" wrapText="1"/>
    </xf>
    <xf numFmtId="0" fontId="3" fillId="0" borderId="0" xfId="0" applyFont="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3" fillId="0" borderId="3"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0" fillId="0" borderId="11" xfId="0" applyBorder="1">
      <alignment vertical="center"/>
    </xf>
    <xf numFmtId="0" fontId="0" fillId="0" borderId="13" xfId="0" applyBorder="1">
      <alignment vertical="center"/>
    </xf>
    <xf numFmtId="0" fontId="3" fillId="0" borderId="2" xfId="0" applyFont="1" applyBorder="1" applyAlignment="1">
      <alignment horizontal="left" vertical="center"/>
    </xf>
    <xf numFmtId="0" fontId="3" fillId="0" borderId="4" xfId="0" applyFont="1" applyBorder="1" applyAlignment="1">
      <alignment vertical="center" wrapText="1"/>
    </xf>
    <xf numFmtId="0" fontId="3" fillId="0" borderId="5" xfId="0" applyFont="1" applyBorder="1" applyAlignment="1">
      <alignment wrapText="1"/>
    </xf>
    <xf numFmtId="0" fontId="3" fillId="0" borderId="12" xfId="0" applyFont="1" applyBorder="1" applyAlignment="1">
      <alignment wrapText="1"/>
    </xf>
    <xf numFmtId="0" fontId="3" fillId="0" borderId="6" xfId="0" applyFont="1" applyBorder="1" applyAlignment="1">
      <alignment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474662</xdr:colOff>
      <xdr:row>3</xdr:row>
      <xdr:rowOff>146050</xdr:rowOff>
    </xdr:from>
    <xdr:ext cx="317500" cy="17568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65237" y="755650"/>
          <a:ext cx="317500"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showGridLines="0" tabSelected="1" zoomScale="140" zoomScaleNormal="140" zoomScaleSheetLayoutView="136" workbookViewId="0">
      <selection activeCell="D13" sqref="D13"/>
    </sheetView>
  </sheetViews>
  <sheetFormatPr defaultRowHeight="13.2" x14ac:dyDescent="0.2"/>
  <cols>
    <col min="1" max="1" width="3.6640625" customWidth="1"/>
    <col min="2" max="3" width="3.33203125" customWidth="1"/>
    <col min="4" max="4" width="25" style="1" customWidth="1"/>
    <col min="5" max="6" width="4.44140625" customWidth="1"/>
    <col min="8" max="8" width="48.77734375" customWidth="1"/>
  </cols>
  <sheetData>
    <row r="1" spans="2:9" x14ac:dyDescent="0.2">
      <c r="B1" t="s">
        <v>10</v>
      </c>
    </row>
    <row r="3" spans="2:9" ht="21" customHeight="1" x14ac:dyDescent="0.15">
      <c r="B3" s="18" t="s">
        <v>9</v>
      </c>
      <c r="C3" s="19"/>
      <c r="D3" s="20"/>
      <c r="E3" s="2">
        <v>28</v>
      </c>
      <c r="F3" s="2">
        <v>29</v>
      </c>
    </row>
    <row r="4" spans="2:9" x14ac:dyDescent="0.2">
      <c r="B4" s="21" t="s">
        <v>6</v>
      </c>
      <c r="C4" s="22"/>
      <c r="D4" s="23"/>
      <c r="E4" s="3">
        <f>SUM(E5,E14)</f>
        <v>462</v>
      </c>
      <c r="F4" s="3">
        <f>SUM(F5,F14)</f>
        <v>599</v>
      </c>
    </row>
    <row r="5" spans="2:9" x14ac:dyDescent="0.2">
      <c r="B5" s="14"/>
      <c r="C5" s="16" t="s">
        <v>5</v>
      </c>
      <c r="D5" s="12"/>
      <c r="E5" s="3">
        <f>SUM(E6:E13)</f>
        <v>457</v>
      </c>
      <c r="F5" s="3">
        <f>SUM(F6:F13)</f>
        <v>545</v>
      </c>
    </row>
    <row r="6" spans="2:9" ht="21" customHeight="1" x14ac:dyDescent="0.2">
      <c r="B6" s="4"/>
      <c r="C6" s="4"/>
      <c r="D6" s="17" t="s">
        <v>0</v>
      </c>
      <c r="E6" s="3">
        <v>244</v>
      </c>
      <c r="F6" s="3">
        <v>230</v>
      </c>
    </row>
    <row r="7" spans="2:9" ht="21" customHeight="1" x14ac:dyDescent="0.2">
      <c r="B7" s="4"/>
      <c r="C7" s="4"/>
      <c r="D7" s="17" t="s">
        <v>8</v>
      </c>
      <c r="E7" s="3">
        <v>61</v>
      </c>
      <c r="F7" s="3">
        <v>113</v>
      </c>
      <c r="H7" s="8"/>
    </row>
    <row r="8" spans="2:9" ht="21" customHeight="1" x14ac:dyDescent="0.2">
      <c r="B8" s="4"/>
      <c r="C8" s="4"/>
      <c r="D8" s="17" t="s">
        <v>3</v>
      </c>
      <c r="E8" s="3">
        <v>20</v>
      </c>
      <c r="F8" s="3">
        <v>74</v>
      </c>
      <c r="H8" s="8"/>
    </row>
    <row r="9" spans="2:9" ht="21" customHeight="1" x14ac:dyDescent="0.2">
      <c r="B9" s="4"/>
      <c r="C9" s="4"/>
      <c r="D9" s="17" t="s">
        <v>11</v>
      </c>
      <c r="E9" s="3">
        <v>49</v>
      </c>
      <c r="F9" s="3">
        <v>42</v>
      </c>
      <c r="H9" s="8"/>
    </row>
    <row r="10" spans="2:9" ht="21" customHeight="1" x14ac:dyDescent="0.2">
      <c r="B10" s="4"/>
      <c r="C10" s="4"/>
      <c r="D10" s="17" t="s">
        <v>12</v>
      </c>
      <c r="E10" s="3">
        <v>34</v>
      </c>
      <c r="F10" s="3">
        <v>37</v>
      </c>
      <c r="H10" s="8"/>
    </row>
    <row r="11" spans="2:9" ht="21" customHeight="1" x14ac:dyDescent="0.2">
      <c r="B11" s="4"/>
      <c r="C11" s="4"/>
      <c r="D11" s="17" t="s">
        <v>4</v>
      </c>
      <c r="E11" s="3">
        <v>3</v>
      </c>
      <c r="F11" s="3">
        <v>2</v>
      </c>
      <c r="H11" s="8"/>
    </row>
    <row r="12" spans="2:9" ht="21" customHeight="1" x14ac:dyDescent="0.2">
      <c r="B12" s="4"/>
      <c r="C12" s="4"/>
      <c r="D12" s="17" t="s">
        <v>13</v>
      </c>
      <c r="E12" s="3">
        <v>4</v>
      </c>
      <c r="F12" s="3">
        <v>0</v>
      </c>
      <c r="H12" s="8"/>
    </row>
    <row r="13" spans="2:9" ht="21" customHeight="1" x14ac:dyDescent="0.2">
      <c r="B13" s="4"/>
      <c r="C13" s="5"/>
      <c r="D13" s="17" t="s">
        <v>1</v>
      </c>
      <c r="E13" s="3">
        <v>42</v>
      </c>
      <c r="F13" s="3">
        <v>47</v>
      </c>
      <c r="H13" s="9"/>
    </row>
    <row r="14" spans="2:9" x14ac:dyDescent="0.2">
      <c r="B14" s="15"/>
      <c r="C14" s="13" t="s">
        <v>7</v>
      </c>
      <c r="D14" s="11"/>
      <c r="E14" s="3">
        <v>5</v>
      </c>
      <c r="F14" s="3">
        <v>54</v>
      </c>
    </row>
    <row r="15" spans="2:9" x14ac:dyDescent="0.2">
      <c r="B15" s="6" t="s">
        <v>2</v>
      </c>
      <c r="C15" s="6"/>
      <c r="D15" s="7"/>
      <c r="E15" s="6"/>
      <c r="F15" s="6"/>
      <c r="G15" s="6"/>
      <c r="H15" s="6"/>
      <c r="I15" s="6"/>
    </row>
    <row r="18" spans="4:4" x14ac:dyDescent="0.2">
      <c r="D18" s="10"/>
    </row>
  </sheetData>
  <mergeCells count="2">
    <mergeCell ref="B3:D3"/>
    <mergeCell ref="B4:D4"/>
  </mergeCells>
  <phoneticPr fontId="1"/>
  <pageMargins left="0.70866141732283472" right="0.70866141732283472" top="0.74803149606299213" bottom="0.74803149606299213" header="0.31496062992125984" footer="0.31496062992125984"/>
  <pageSetup paperSize="9" scale="94" orientation="landscape" r:id="rId1"/>
  <ignoredErrors>
    <ignoredError sqref="E5:F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vt:lpstr>
      <vt:lpstr>'3-9'!Print_Area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2022-07-28T04:23:52Z</dcterms:created>
  <dcterms:modified xsi:type="dcterms:W3CDTF">2022-07-28T04:23:52Z</dcterms:modified>
</cp:coreProperties>
</file>