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D57C7BEE-5C9B-4EED-971B-6F4182864629}" xr6:coauthVersionLast="36" xr6:coauthVersionMax="36" xr10:uidLastSave="{00000000-0000-0000-0000-000000000000}"/>
  <bookViews>
    <workbookView xWindow="0" yWindow="36" windowWidth="15480" windowHeight="11640" xr2:uid="{00000000-000D-0000-FFFF-FFFF00000000}"/>
  </bookViews>
  <sheets>
    <sheet name="2-9" sheetId="5" r:id="rId1"/>
  </sheets>
  <definedNames>
    <definedName name="area_n1" localSheetId="0">#REF!</definedName>
    <definedName name="area_n1">#REF!</definedName>
    <definedName name="area_n10" localSheetId="0">#REF!</definedName>
    <definedName name="area_n10">#REF!</definedName>
    <definedName name="area_n11" localSheetId="0">#REF!</definedName>
    <definedName name="area_n11">#REF!</definedName>
    <definedName name="area_n12" localSheetId="0">#REF!</definedName>
    <definedName name="area_n12">#REF!</definedName>
    <definedName name="area_n13" localSheetId="0">#REF!</definedName>
    <definedName name="area_n13">#REF!</definedName>
    <definedName name="area_n14" localSheetId="0">#REF!</definedName>
    <definedName name="area_n14">#REF!</definedName>
    <definedName name="area_n15" localSheetId="0">#REF!</definedName>
    <definedName name="area_n15">#REF!</definedName>
    <definedName name="area_n16" localSheetId="0">#REF!</definedName>
    <definedName name="area_n16">#REF!</definedName>
    <definedName name="area_n17" localSheetId="0">#REF!</definedName>
    <definedName name="area_n17">#REF!</definedName>
    <definedName name="area_n18" localSheetId="0">#REF!</definedName>
    <definedName name="area_n18">#REF!</definedName>
    <definedName name="area_n19" localSheetId="0">#REF!</definedName>
    <definedName name="area_n19">#REF!</definedName>
    <definedName name="area_n2" localSheetId="0">#REF!</definedName>
    <definedName name="area_n2">#REF!</definedName>
    <definedName name="area_n20" localSheetId="0">#REF!</definedName>
    <definedName name="area_n20">#REF!</definedName>
    <definedName name="area_n21" localSheetId="0">#REF!</definedName>
    <definedName name="area_n21">#REF!</definedName>
    <definedName name="area_n22" localSheetId="0">#REF!</definedName>
    <definedName name="area_n22">#REF!</definedName>
    <definedName name="area_n23" localSheetId="0">#REF!</definedName>
    <definedName name="area_n23">#REF!</definedName>
    <definedName name="area_n24" localSheetId="0">#REF!</definedName>
    <definedName name="area_n24">#REF!</definedName>
    <definedName name="area_n25" localSheetId="0">#REF!</definedName>
    <definedName name="area_n25">#REF!</definedName>
    <definedName name="area_n26" localSheetId="0">#REF!</definedName>
    <definedName name="area_n26">#REF!</definedName>
    <definedName name="area_n27" localSheetId="0">#REF!</definedName>
    <definedName name="area_n27">#REF!</definedName>
    <definedName name="area_n28" localSheetId="0">#REF!</definedName>
    <definedName name="area_n28">#REF!</definedName>
    <definedName name="area_n29" localSheetId="0">#REF!</definedName>
    <definedName name="area_n29">#REF!</definedName>
    <definedName name="area_n3" localSheetId="0">#REF!</definedName>
    <definedName name="area_n3">#REF!</definedName>
    <definedName name="area_n30" localSheetId="0">#REF!</definedName>
    <definedName name="area_n30">#REF!</definedName>
    <definedName name="area_n31" localSheetId="0">#REF!</definedName>
    <definedName name="area_n31">#REF!</definedName>
    <definedName name="area_n32" localSheetId="0">#REF!</definedName>
    <definedName name="area_n32">#REF!</definedName>
    <definedName name="area_n33" localSheetId="0">#REF!</definedName>
    <definedName name="area_n33">#REF!</definedName>
    <definedName name="area_n34" localSheetId="0">#REF!</definedName>
    <definedName name="area_n34">#REF!</definedName>
    <definedName name="area_n35" localSheetId="0">#REF!</definedName>
    <definedName name="area_n35">#REF!</definedName>
    <definedName name="area_n36" localSheetId="0">#REF!</definedName>
    <definedName name="area_n36">#REF!</definedName>
    <definedName name="area_n37" localSheetId="0">#REF!</definedName>
    <definedName name="area_n37">#REF!</definedName>
    <definedName name="area_n38" localSheetId="0">#REF!</definedName>
    <definedName name="area_n38">#REF!</definedName>
    <definedName name="area_n39" localSheetId="0">#REF!</definedName>
    <definedName name="area_n39">#REF!</definedName>
    <definedName name="area_n4" localSheetId="0">#REF!</definedName>
    <definedName name="area_n4">#REF!</definedName>
    <definedName name="area_n40" localSheetId="0">#REF!</definedName>
    <definedName name="area_n40">#REF!</definedName>
    <definedName name="area_n5" localSheetId="0">#REF!</definedName>
    <definedName name="area_n5">#REF!</definedName>
    <definedName name="area_n6" localSheetId="0">#REF!</definedName>
    <definedName name="area_n6">#REF!</definedName>
    <definedName name="area_n7" localSheetId="0">#REF!</definedName>
    <definedName name="area_n7">#REF!</definedName>
    <definedName name="area_n8" localSheetId="0">#REF!</definedName>
    <definedName name="area_n8">#REF!</definedName>
    <definedName name="area_n9" localSheetId="0">#REF!</definedName>
    <definedName name="area_n9">#REF!</definedName>
    <definedName name="area1" localSheetId="0">#REF!</definedName>
    <definedName name="area1">#REF!</definedName>
    <definedName name="area10" localSheetId="0">#REF!</definedName>
    <definedName name="area10">#REF!</definedName>
    <definedName name="area11" localSheetId="0">#REF!</definedName>
    <definedName name="area11">#REF!</definedName>
    <definedName name="area12" localSheetId="0">#REF!</definedName>
    <definedName name="area12">#REF!</definedName>
    <definedName name="area13" localSheetId="0">#REF!</definedName>
    <definedName name="area13">#REF!</definedName>
    <definedName name="area14" localSheetId="0">#REF!</definedName>
    <definedName name="area14">#REF!</definedName>
    <definedName name="area15" localSheetId="0">#REF!</definedName>
    <definedName name="area15">#REF!</definedName>
    <definedName name="area16" localSheetId="0">#REF!</definedName>
    <definedName name="area16">#REF!</definedName>
    <definedName name="area17" localSheetId="0">#REF!</definedName>
    <definedName name="area17">#REF!</definedName>
    <definedName name="area18" localSheetId="0">#REF!</definedName>
    <definedName name="area18">#REF!</definedName>
    <definedName name="area19" localSheetId="0">#REF!</definedName>
    <definedName name="area19">#REF!</definedName>
    <definedName name="area2" localSheetId="0">#REF!</definedName>
    <definedName name="area2">#REF!</definedName>
    <definedName name="area20" localSheetId="0">#REF!</definedName>
    <definedName name="area20">#REF!</definedName>
    <definedName name="area21" localSheetId="0">#REF!</definedName>
    <definedName name="area21">#REF!</definedName>
    <definedName name="area22" localSheetId="0">#REF!</definedName>
    <definedName name="area22">#REF!</definedName>
    <definedName name="area23" localSheetId="0">#REF!</definedName>
    <definedName name="area23">#REF!</definedName>
    <definedName name="area24" localSheetId="0">#REF!</definedName>
    <definedName name="area24">#REF!</definedName>
    <definedName name="area25" localSheetId="0">#REF!</definedName>
    <definedName name="area25">#REF!</definedName>
    <definedName name="area26" localSheetId="0">#REF!</definedName>
    <definedName name="area26">#REF!</definedName>
    <definedName name="area27" localSheetId="0">#REF!</definedName>
    <definedName name="area27">#REF!</definedName>
    <definedName name="area28" localSheetId="0">#REF!</definedName>
    <definedName name="area28">#REF!</definedName>
    <definedName name="area29" localSheetId="0">#REF!</definedName>
    <definedName name="area29">#REF!</definedName>
    <definedName name="area3" localSheetId="0">#REF!</definedName>
    <definedName name="area3">#REF!</definedName>
    <definedName name="area30" localSheetId="0">#REF!</definedName>
    <definedName name="area30">#REF!</definedName>
    <definedName name="area31" localSheetId="0">#REF!</definedName>
    <definedName name="area31">#REF!</definedName>
    <definedName name="area32" localSheetId="0">#REF!</definedName>
    <definedName name="area32">#REF!</definedName>
    <definedName name="area33" localSheetId="0">#REF!</definedName>
    <definedName name="area33">#REF!</definedName>
    <definedName name="area34" localSheetId="0">#REF!</definedName>
    <definedName name="area34">#REF!</definedName>
    <definedName name="area35" localSheetId="0">#REF!</definedName>
    <definedName name="area35">#REF!</definedName>
    <definedName name="area36" localSheetId="0">#REF!</definedName>
    <definedName name="area36">#REF!</definedName>
    <definedName name="area37" localSheetId="0">#REF!</definedName>
    <definedName name="area37">#REF!</definedName>
    <definedName name="area38" localSheetId="0">#REF!</definedName>
    <definedName name="area38">#REF!</definedName>
    <definedName name="area39" localSheetId="0">#REF!</definedName>
    <definedName name="area39">#REF!</definedName>
    <definedName name="area4" localSheetId="0">#REF!</definedName>
    <definedName name="area4">#REF!</definedName>
    <definedName name="area40" localSheetId="0">#REF!</definedName>
    <definedName name="area40">#REF!</definedName>
    <definedName name="area5" localSheetId="0">#REF!</definedName>
    <definedName name="area5">#REF!</definedName>
    <definedName name="area6" localSheetId="0">#REF!</definedName>
    <definedName name="area6">#REF!</definedName>
    <definedName name="area7" localSheetId="0">#REF!</definedName>
    <definedName name="area7">#REF!</definedName>
    <definedName name="area8" localSheetId="0">#REF!</definedName>
    <definedName name="area8">#REF!</definedName>
    <definedName name="area9" localSheetId="0">#REF!</definedName>
    <definedName name="area9">#REF!</definedName>
    <definedName name="_xlnm.Print_Area" localSheetId="0">'2-9'!$A$1:$D$22</definedName>
    <definedName name="受理態様" localSheetId="0">#REF!</definedName>
    <definedName name="受理態様">#REF!</definedName>
    <definedName name="集計その他の申出" localSheetId="0">#REF!</definedName>
    <definedName name="集計その他の申出">#REF!</definedName>
    <definedName name="集計苦情その他" localSheetId="0">#REF!</definedName>
    <definedName name="集計苦情その他">#REF!</definedName>
    <definedName name="集計苦情職務執行関係" localSheetId="0">#REF!</definedName>
    <definedName name="集計苦情職務執行関係">#REF!</definedName>
    <definedName name="集計警察安全相談" localSheetId="0">#REF!</definedName>
    <definedName name="集計警察安全相談">#REF!</definedName>
    <definedName name="集計要望意見" localSheetId="0">#REF!</definedName>
    <definedName name="集計要望意見">#REF!</definedName>
    <definedName name="職業" localSheetId="0">#REF!</definedName>
    <definedName name="職業">#REF!</definedName>
    <definedName name="性別" localSheetId="0">#REF!</definedName>
    <definedName name="性別">#REF!</definedName>
    <definedName name="措置状況" localSheetId="0">#REF!</definedName>
    <definedName name="措置状況">#REF!</definedName>
    <definedName name="相談内容" localSheetId="0">#REF!</definedName>
    <definedName name="相談内容">#REF!</definedName>
    <definedName name="年齢" localSheetId="0">#REF!</definedName>
    <definedName name="年齢">#REF!</definedName>
  </definedNames>
  <calcPr calcId="191029"/>
</workbook>
</file>

<file path=xl/calcChain.xml><?xml version="1.0" encoding="utf-8"?>
<calcChain xmlns="http://schemas.openxmlformats.org/spreadsheetml/2006/main">
  <c r="C22" i="5" l="1"/>
  <c r="IE3" i="5" l="1"/>
  <c r="D22" i="5" l="1"/>
  <c r="IE13" i="5"/>
  <c r="IE25" i="5"/>
  <c r="IE40" i="5"/>
  <c r="IE27" i="5"/>
  <c r="IE26" i="5"/>
  <c r="IE29" i="5"/>
  <c r="IE31" i="5"/>
  <c r="IE33" i="5"/>
  <c r="IE34" i="5"/>
  <c r="IE37" i="5"/>
  <c r="IE39" i="5"/>
  <c r="IE23" i="5"/>
  <c r="IE30" i="5"/>
  <c r="IE21" i="5" l="1"/>
  <c r="IE19" i="5"/>
  <c r="IE17" i="5"/>
  <c r="IE15" i="5"/>
  <c r="IE12" i="5"/>
  <c r="IE8" i="5"/>
  <c r="IE5" i="5"/>
  <c r="IE10" i="5"/>
  <c r="IE20" i="5"/>
  <c r="IE11" i="5"/>
  <c r="IE6" i="5"/>
  <c r="IE16" i="5"/>
  <c r="IE14" i="5"/>
  <c r="IE7" i="5"/>
  <c r="IE9" i="5"/>
  <c r="IE36" i="5"/>
  <c r="IE38" i="5"/>
  <c r="IE32" i="5"/>
  <c r="IE24" i="5"/>
  <c r="IE18" i="5"/>
  <c r="IE35" i="5"/>
  <c r="IE28" i="5"/>
  <c r="IE22" i="5" l="1"/>
</calcChain>
</file>

<file path=xl/sharedStrings.xml><?xml version="1.0" encoding="utf-8"?>
<sst xmlns="http://schemas.openxmlformats.org/spreadsheetml/2006/main" count="23" uniqueCount="23">
  <si>
    <t>迷惑行為</t>
  </si>
  <si>
    <t>少年問題</t>
  </si>
  <si>
    <t>交通指導取締り</t>
  </si>
  <si>
    <t>合計</t>
    <rPh sb="0" eb="2">
      <t>ゴウケイ</t>
    </rPh>
    <phoneticPr fontId="1"/>
  </si>
  <si>
    <t>総務・警務</t>
    <rPh sb="0" eb="2">
      <t>ソウム</t>
    </rPh>
    <rPh sb="3" eb="5">
      <t>ケイム</t>
    </rPh>
    <phoneticPr fontId="1"/>
  </si>
  <si>
    <t>警備</t>
    <rPh sb="0" eb="2">
      <t>ケイビ</t>
    </rPh>
    <phoneticPr fontId="1"/>
  </si>
  <si>
    <t>相談内容</t>
    <rPh sb="0" eb="2">
      <t>ソウダン</t>
    </rPh>
    <rPh sb="2" eb="4">
      <t>ナイヨウ</t>
    </rPh>
    <phoneticPr fontId="1"/>
  </si>
  <si>
    <t>件数（件）</t>
    <rPh sb="0" eb="2">
      <t>ケンスウ</t>
    </rPh>
    <rPh sb="3" eb="4">
      <t>ケン</t>
    </rPh>
    <phoneticPr fontId="4"/>
  </si>
  <si>
    <t>割合（％）</t>
    <rPh sb="0" eb="2">
      <t>ワリアイ</t>
    </rPh>
    <phoneticPr fontId="4"/>
  </si>
  <si>
    <t>犯罪等による被害防止</t>
  </si>
  <si>
    <t>刑事事件</t>
  </si>
  <si>
    <t>意味不明</t>
  </si>
  <si>
    <t>悪質商法</t>
  </si>
  <si>
    <t>配偶者からの暴力</t>
  </si>
  <si>
    <t>ストーカー事案</t>
  </si>
  <si>
    <t>生活安全・その他</t>
    <rPh sb="0" eb="2">
      <t>セイカツ</t>
    </rPh>
    <rPh sb="2" eb="4">
      <t>アンゼン</t>
    </rPh>
    <rPh sb="7" eb="8">
      <t>ホカ</t>
    </rPh>
    <phoneticPr fontId="1"/>
  </si>
  <si>
    <t>刑事・その他</t>
    <rPh sb="5" eb="6">
      <t>ホカ</t>
    </rPh>
    <phoneticPr fontId="1"/>
  </si>
  <si>
    <t>交通・その他</t>
    <rPh sb="5" eb="6">
      <t>ホカ</t>
    </rPh>
    <phoneticPr fontId="1"/>
  </si>
  <si>
    <t>その他</t>
    <rPh sb="2" eb="3">
      <t>ホカ</t>
    </rPh>
    <phoneticPr fontId="1"/>
  </si>
  <si>
    <t>家庭・職場・近隣関係</t>
  </si>
  <si>
    <t>サイバー関係</t>
  </si>
  <si>
    <t>契約・取引関係</t>
  </si>
  <si>
    <t>図表２－９　相談内容の内訳（平成29年）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</si>
</sst>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1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38" fontId="5" fillId="0" borderId="1" xfId="3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2" xfId="2" applyFont="1" applyFill="1" applyBorder="1" applyAlignment="1" applyProtection="1">
      <alignment horizontal="left" vertical="center"/>
    </xf>
    <xf numFmtId="0" fontId="7" fillId="0" borderId="2" xfId="2" applyFont="1" applyFill="1" applyBorder="1" applyAlignment="1" applyProtection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38" fontId="6" fillId="2" borderId="2" xfId="3" applyFont="1" applyFill="1" applyBorder="1" applyAlignment="1" applyProtection="1">
      <alignment horizontal="right" vertical="center"/>
    </xf>
    <xf numFmtId="38" fontId="6" fillId="2" borderId="2" xfId="1" applyNumberFormat="1" applyFont="1" applyFill="1" applyBorder="1" applyAlignment="1">
      <alignment vertical="center"/>
    </xf>
    <xf numFmtId="38" fontId="6" fillId="2" borderId="2" xfId="1" applyNumberFormat="1" applyFont="1" applyFill="1" applyBorder="1" applyAlignment="1">
      <alignment horizontal="right" vertical="center"/>
    </xf>
    <xf numFmtId="38" fontId="6" fillId="2" borderId="3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</cellXfs>
  <cellStyles count="7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_管理システム相談様式" xfId="2" xr:uid="{00000000-0005-0000-0000-000004000000}"/>
    <cellStyle name="標徨愀ٻ睴" xfId="5" xr:uid="{00000000-0005-0000-0000-000005000000}"/>
    <cellStyle name="標徨匀栀攀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E41"/>
  <sheetViews>
    <sheetView tabSelected="1" view="pageBreakPreview" topLeftCell="A4" zoomScale="55" zoomScaleNormal="50" zoomScaleSheetLayoutView="55" workbookViewId="0">
      <selection activeCell="B3" sqref="B3"/>
    </sheetView>
  </sheetViews>
  <sheetFormatPr defaultColWidth="9" defaultRowHeight="16.2"/>
  <cols>
    <col min="1" max="1" width="5.88671875" style="3" customWidth="1"/>
    <col min="2" max="2" width="44.21875" style="3" customWidth="1"/>
    <col min="3" max="3" width="19.6640625" style="3" customWidth="1"/>
    <col min="4" max="4" width="15.33203125" style="1" customWidth="1"/>
    <col min="5" max="16384" width="9" style="1"/>
  </cols>
  <sheetData>
    <row r="1" spans="2:239" ht="29.25" customHeight="1">
      <c r="B1" s="15" t="s">
        <v>22</v>
      </c>
      <c r="C1" s="15"/>
      <c r="D1" s="15"/>
    </row>
    <row r="2" spans="2:239" ht="9" customHeight="1"/>
    <row r="3" spans="2:239" ht="40.5" customHeight="1" thickBot="1">
      <c r="B3" s="8" t="s">
        <v>6</v>
      </c>
      <c r="C3" s="2" t="s">
        <v>7</v>
      </c>
      <c r="D3" s="14" t="s">
        <v>8</v>
      </c>
      <c r="IE3" s="1">
        <f>SUM(A3:ID3)</f>
        <v>0</v>
      </c>
    </row>
    <row r="4" spans="2:239" ht="39" customHeight="1">
      <c r="B4" s="6" t="s">
        <v>10</v>
      </c>
      <c r="C4" s="9">
        <v>261936</v>
      </c>
      <c r="D4" s="13">
        <v>12.579535778553758</v>
      </c>
    </row>
    <row r="5" spans="2:239" ht="39.75" customHeight="1">
      <c r="B5" s="4" t="s">
        <v>9</v>
      </c>
      <c r="C5" s="9">
        <v>255520</v>
      </c>
      <c r="D5" s="13">
        <v>12.271405924103814</v>
      </c>
      <c r="IE5" s="1">
        <f t="shared" ref="IE5:IE16" si="0">SUM(A5:ID5)</f>
        <v>255532.27140592411</v>
      </c>
    </row>
    <row r="6" spans="2:239" ht="39.75" customHeight="1">
      <c r="B6" s="5" t="s">
        <v>19</v>
      </c>
      <c r="C6" s="9">
        <v>240956</v>
      </c>
      <c r="D6" s="13">
        <v>11.571966522574979</v>
      </c>
      <c r="IE6" s="1">
        <f>SUM(A6:ID6)</f>
        <v>240967.57196652258</v>
      </c>
    </row>
    <row r="7" spans="2:239" ht="39.75" customHeight="1">
      <c r="B7" s="4" t="s">
        <v>20</v>
      </c>
      <c r="C7" s="9">
        <v>129393</v>
      </c>
      <c r="D7" s="13">
        <v>6.2141281572384344</v>
      </c>
      <c r="IE7" s="1">
        <f>SUM(A7:ID7)</f>
        <v>129399.21412815724</v>
      </c>
    </row>
    <row r="8" spans="2:239" ht="39.75" customHeight="1">
      <c r="B8" s="5" t="s">
        <v>0</v>
      </c>
      <c r="C8" s="9">
        <v>128258</v>
      </c>
      <c r="D8" s="13">
        <v>6.1596195249440626</v>
      </c>
      <c r="IE8" s="1">
        <f>SUM(A8:ID8)</f>
        <v>128264.15961952494</v>
      </c>
    </row>
    <row r="9" spans="2:239" ht="39.75" customHeight="1">
      <c r="B9" s="4" t="s">
        <v>21</v>
      </c>
      <c r="C9" s="9">
        <v>109316</v>
      </c>
      <c r="D9" s="13">
        <v>5.2499256809616961</v>
      </c>
      <c r="IE9" s="1">
        <f t="shared" si="0"/>
        <v>109321.24992568097</v>
      </c>
    </row>
    <row r="10" spans="2:239" ht="39.75" customHeight="1">
      <c r="B10" s="4" t="s">
        <v>12</v>
      </c>
      <c r="C10" s="9">
        <v>77310</v>
      </c>
      <c r="D10" s="13">
        <v>3.7128302754871076</v>
      </c>
      <c r="IE10" s="1">
        <f>SUM(A10:ID10)</f>
        <v>77313.712830275486</v>
      </c>
    </row>
    <row r="11" spans="2:239" ht="39.75" customHeight="1">
      <c r="B11" s="4" t="s">
        <v>2</v>
      </c>
      <c r="C11" s="9">
        <v>75395</v>
      </c>
      <c r="D11" s="13">
        <v>3.6208619663736967</v>
      </c>
      <c r="IE11" s="1">
        <f>SUM(A11:ID11)</f>
        <v>75398.620861966367</v>
      </c>
    </row>
    <row r="12" spans="2:239" ht="39.75" customHeight="1">
      <c r="B12" s="4" t="s">
        <v>13</v>
      </c>
      <c r="C12" s="9">
        <v>71579</v>
      </c>
      <c r="D12" s="13">
        <v>3.4375977013205494</v>
      </c>
      <c r="IE12" s="1">
        <f>SUM(A12:ID12)</f>
        <v>71582.437597701326</v>
      </c>
    </row>
    <row r="13" spans="2:239" ht="39.75" customHeight="1">
      <c r="B13" s="5" t="s">
        <v>1</v>
      </c>
      <c r="C13" s="9">
        <v>42677</v>
      </c>
      <c r="D13" s="13">
        <v>2.0495725994950629</v>
      </c>
      <c r="IE13" s="1">
        <f t="shared" si="0"/>
        <v>42679.049572599492</v>
      </c>
    </row>
    <row r="14" spans="2:239" ht="39.75" customHeight="1">
      <c r="B14" s="4" t="s">
        <v>14</v>
      </c>
      <c r="C14" s="9">
        <v>30963</v>
      </c>
      <c r="D14" s="13">
        <v>1.4870050940357951</v>
      </c>
      <c r="IE14" s="1">
        <f t="shared" si="0"/>
        <v>30964.487005094037</v>
      </c>
    </row>
    <row r="15" spans="2:239" ht="39.75" customHeight="1">
      <c r="B15" s="6" t="s">
        <v>15</v>
      </c>
      <c r="C15" s="10">
        <v>246158</v>
      </c>
      <c r="D15" s="13">
        <v>11.821793751821957</v>
      </c>
      <c r="IE15" s="1">
        <f t="shared" si="0"/>
        <v>246169.82179375182</v>
      </c>
    </row>
    <row r="16" spans="2:239" ht="39.75" customHeight="1">
      <c r="B16" s="6" t="s">
        <v>4</v>
      </c>
      <c r="C16" s="10">
        <v>44148</v>
      </c>
      <c r="D16" s="13">
        <v>2.1202177079576359</v>
      </c>
      <c r="IE16" s="1">
        <f t="shared" si="0"/>
        <v>44150.120217707954</v>
      </c>
    </row>
    <row r="17" spans="2:239" ht="39.75" customHeight="1">
      <c r="B17" s="6" t="s">
        <v>16</v>
      </c>
      <c r="C17" s="10">
        <v>59515</v>
      </c>
      <c r="D17" s="13">
        <v>2.8582213665194054</v>
      </c>
      <c r="IE17" s="1">
        <f t="shared" ref="IE17:IE40" si="1">SUM(A17:ID17)</f>
        <v>59517.858221366521</v>
      </c>
    </row>
    <row r="18" spans="2:239" ht="39.75" customHeight="1">
      <c r="B18" s="6" t="s">
        <v>17</v>
      </c>
      <c r="C18" s="11">
        <v>60359</v>
      </c>
      <c r="D18" s="13">
        <v>2.8987546578466734</v>
      </c>
      <c r="IE18" s="1">
        <f t="shared" si="1"/>
        <v>60361.89875465785</v>
      </c>
    </row>
    <row r="19" spans="2:239" ht="39.75" customHeight="1">
      <c r="B19" s="6" t="s">
        <v>5</v>
      </c>
      <c r="C19" s="11">
        <v>3456</v>
      </c>
      <c r="D19" s="13">
        <v>0.16597518344435966</v>
      </c>
      <c r="IE19" s="1">
        <f t="shared" si="1"/>
        <v>3456.1659751834445</v>
      </c>
    </row>
    <row r="20" spans="2:239" ht="39.75" customHeight="1">
      <c r="B20" s="4" t="s">
        <v>18</v>
      </c>
      <c r="C20" s="9">
        <v>166608</v>
      </c>
      <c r="D20" s="13">
        <v>8.0013869685468375</v>
      </c>
      <c r="IE20" s="1">
        <f t="shared" si="1"/>
        <v>166616.00138696854</v>
      </c>
    </row>
    <row r="21" spans="2:239" ht="39.75" customHeight="1">
      <c r="B21" s="4" t="s">
        <v>11</v>
      </c>
      <c r="C21" s="9">
        <v>78692</v>
      </c>
      <c r="D21" s="13">
        <v>3.7792011387741757</v>
      </c>
      <c r="IE21" s="1">
        <f t="shared" si="1"/>
        <v>78695.779201138779</v>
      </c>
    </row>
    <row r="22" spans="2:239" ht="39.75" customHeight="1">
      <c r="B22" s="7" t="s">
        <v>3</v>
      </c>
      <c r="C22" s="12">
        <f>SUM(C4:C21)</f>
        <v>2082239</v>
      </c>
      <c r="D22" s="13">
        <f>C22/C$22*100</f>
        <v>100</v>
      </c>
      <c r="IE22" s="1">
        <f t="shared" si="1"/>
        <v>2082339</v>
      </c>
    </row>
    <row r="23" spans="2:239" ht="39.75" customHeight="1">
      <c r="IE23" s="1">
        <f t="shared" si="1"/>
        <v>0</v>
      </c>
    </row>
    <row r="24" spans="2:239" ht="39.75" customHeight="1">
      <c r="IE24" s="1">
        <f t="shared" si="1"/>
        <v>0</v>
      </c>
    </row>
    <row r="25" spans="2:239" ht="39.75" customHeight="1">
      <c r="IE25" s="1">
        <f t="shared" si="1"/>
        <v>0</v>
      </c>
    </row>
    <row r="26" spans="2:239" ht="39.75" customHeight="1">
      <c r="IE26" s="1">
        <f t="shared" si="1"/>
        <v>0</v>
      </c>
    </row>
    <row r="27" spans="2:239" ht="39.75" customHeight="1">
      <c r="IE27" s="1">
        <f t="shared" si="1"/>
        <v>0</v>
      </c>
    </row>
    <row r="28" spans="2:239" ht="39.75" customHeight="1">
      <c r="IE28" s="1">
        <f t="shared" si="1"/>
        <v>0</v>
      </c>
    </row>
    <row r="29" spans="2:239" ht="39.75" customHeight="1">
      <c r="IE29" s="1">
        <f t="shared" si="1"/>
        <v>0</v>
      </c>
    </row>
    <row r="30" spans="2:239" ht="39.75" customHeight="1">
      <c r="IE30" s="1">
        <f t="shared" si="1"/>
        <v>0</v>
      </c>
    </row>
    <row r="31" spans="2:239" ht="39.75" customHeight="1">
      <c r="IE31" s="1">
        <f t="shared" si="1"/>
        <v>0</v>
      </c>
    </row>
    <row r="32" spans="2:239" ht="39.75" customHeight="1">
      <c r="IE32" s="1">
        <f t="shared" si="1"/>
        <v>0</v>
      </c>
    </row>
    <row r="33" spans="239:239" ht="39.75" customHeight="1">
      <c r="IE33" s="1">
        <f t="shared" si="1"/>
        <v>0</v>
      </c>
    </row>
    <row r="34" spans="239:239" ht="39.75" customHeight="1">
      <c r="IE34" s="1">
        <f t="shared" si="1"/>
        <v>0</v>
      </c>
    </row>
    <row r="35" spans="239:239" ht="39.75" customHeight="1">
      <c r="IE35" s="1">
        <f t="shared" si="1"/>
        <v>0</v>
      </c>
    </row>
    <row r="36" spans="239:239" ht="39.75" customHeight="1">
      <c r="IE36" s="1">
        <f t="shared" si="1"/>
        <v>0</v>
      </c>
    </row>
    <row r="37" spans="239:239" ht="39.75" customHeight="1">
      <c r="IE37" s="1">
        <f t="shared" si="1"/>
        <v>0</v>
      </c>
    </row>
    <row r="38" spans="239:239" ht="39.75" customHeight="1">
      <c r="IE38" s="1">
        <f t="shared" si="1"/>
        <v>0</v>
      </c>
    </row>
    <row r="39" spans="239:239" ht="39.75" customHeight="1">
      <c r="IE39" s="1">
        <f t="shared" si="1"/>
        <v>0</v>
      </c>
    </row>
    <row r="40" spans="239:239" ht="39.75" customHeight="1">
      <c r="IE40" s="1">
        <f t="shared" si="1"/>
        <v>0</v>
      </c>
    </row>
    <row r="41" spans="239:239" ht="39.75" customHeight="1"/>
  </sheetData>
  <mergeCells count="1">
    <mergeCell ref="B1:D1"/>
  </mergeCells>
  <phoneticPr fontId="1"/>
  <printOptions verticalCentered="1"/>
  <pageMargins left="0.78740157480314965" right="0.39370078740157483" top="0.55118110236220474" bottom="0.51181102362204722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</vt:lpstr>
      <vt:lpstr>'2-9'!Print_Area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2022-07-28T04:23:10Z</dcterms:created>
  <dcterms:modified xsi:type="dcterms:W3CDTF">2022-07-28T04:23:10Z</dcterms:modified>
</cp:coreProperties>
</file>