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7" windowWidth="14436" windowHeight="12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<sst xmlns="http://schemas.openxmlformats.org/spreadsheetml/2006/main" count="25" uniqueCount="25">
  <si>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　　　　学齢別
時間帯別</t>
  </si>
  <si>
    <t>構成率 (％)</t>
  </si>
  <si>
    <t>未就園児</t>
  </si>
  <si>
    <t>幼稚園
(保育所)児</t>
  </si>
  <si>
    <t>総数</t>
  </si>
  <si>
    <t>０～２時</t>
  </si>
  <si>
    <t>注：各欄の上段は死者数、下段は負傷者数である。　</t>
  </si>
  <si>
    <t>幼児（人）</t>
  </si>
  <si>
    <t>小学生（人）</t>
  </si>
  <si>
    <t>中学生
（人）</t>
  </si>
  <si>
    <t>２～４時</t>
  </si>
  <si>
    <t>４～６時</t>
  </si>
  <si>
    <t>６～８時</t>
  </si>
  <si>
    <t>８～10時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</si>
  <si>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</si>
  <si>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</si>
  <si>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</si>
  <si>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</si>
  <si>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</si>
  <si>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</si>
  <si>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</si>
  <si>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１～３年生</t>
  </si>
  <si>
    <t>４～６年生</t>
  </si>
  <si>
    <r>
      <t>　総</t>
    </r>
    <r>
      <rPr>
        <sz val="11"/>
        <rFont val="ＭＳ Ｐゴシック"/>
        <family val="3"/>
      </rPr>
      <t>数（人）</t>
    </r>
  </si>
  <si>
    <r>
      <t>統計特－６　時間帯別、学齢別の交通事故死者数と負傷者数 (平成28</t>
    </r>
    <r>
      <rPr>
        <sz val="11"/>
        <rFont val="ＭＳ Ｐゴシック"/>
        <family val="3"/>
      </rPr>
      <t>年)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</si>
</sst>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\ ;\-#,##0\ ;\-\ ;@\ "/>
    <numFmt numFmtId="179" formatCode="#,##0_);[Red]\(#,##0\)"/>
    <numFmt numFmtId="180" formatCode="0.0_);[Red]\(0.0\)"/>
    <numFmt numFmtId="181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0" borderId="12" xfId="123" applyNumberFormat="1" applyFont="1" applyBorder="1" applyAlignment="1">
      <alignment vertical="center"/>
    </xf>
    <xf numFmtId="180" fontId="0" fillId="0" borderId="13" xfId="123" applyNumberFormat="1" applyFont="1" applyBorder="1" applyAlignment="1">
      <alignment vertical="center"/>
    </xf>
    <xf numFmtId="179" fontId="22" fillId="0" borderId="12" xfId="144" applyNumberFormat="1" applyFont="1" applyBorder="1" applyAlignment="1">
      <alignment vertical="center"/>
    </xf>
    <xf numFmtId="179" fontId="22" fillId="0" borderId="13" xfId="144" applyNumberFormat="1" applyFont="1" applyBorder="1" applyAlignment="1">
      <alignment vertical="center"/>
    </xf>
    <xf numFmtId="181" fontId="22" fillId="0" borderId="12" xfId="144" applyNumberFormat="1" applyFont="1" applyBorder="1" applyAlignment="1">
      <alignment vertical="center"/>
    </xf>
    <xf numFmtId="181" fontId="22" fillId="0" borderId="13" xfId="144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17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良い" xfId="183"/>
    <cellStyle name="良い 2" xfId="184"/>
    <cellStyle name="良い 3" xfId="185"/>
    <cellStyle name="良い 4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23850"/>
          <a:ext cx="9906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N4" sqref="N4"/>
    </sheetView>
  </sheetViews>
  <sheetFormatPr defaultColWidth="9.00390625" defaultRowHeight="13.5"/>
  <cols>
    <col min="1" max="1" width="13.00390625" style="2" customWidth="1"/>
    <col min="2" max="8" width="11.00390625" style="2" customWidth="1"/>
    <col min="9" max="16384" width="9.00390625" style="2" customWidth="1"/>
  </cols>
  <sheetData>
    <row r="1" spans="1:8" ht="12.75">
      <c r="A1" s="27" t="s">
        <v>24</v>
      </c>
      <c r="B1" s="27"/>
      <c r="C1" s="27"/>
      <c r="D1" s="27"/>
      <c r="E1" s="27"/>
      <c r="F1" s="27"/>
      <c r="G1" s="27"/>
      <c r="H1" s="27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3.5" customHeight="1">
      <c r="A3" s="23" t="s">
        <v>0</v>
      </c>
      <c r="B3" s="29" t="s">
        <v>23</v>
      </c>
      <c r="C3" s="30"/>
      <c r="D3" s="25" t="s">
        <v>7</v>
      </c>
      <c r="E3" s="26"/>
      <c r="F3" s="25" t="s">
        <v>8</v>
      </c>
      <c r="G3" s="26"/>
      <c r="H3" s="31" t="s">
        <v>9</v>
      </c>
    </row>
    <row r="4" spans="1:8" ht="29.25" customHeight="1">
      <c r="A4" s="24"/>
      <c r="B4" s="8"/>
      <c r="C4" s="3" t="s">
        <v>1</v>
      </c>
      <c r="D4" s="4" t="s">
        <v>2</v>
      </c>
      <c r="E4" s="7" t="s">
        <v>3</v>
      </c>
      <c r="F4" s="8" t="s">
        <v>21</v>
      </c>
      <c r="G4" s="8" t="s">
        <v>22</v>
      </c>
      <c r="H4" s="32"/>
    </row>
    <row r="5" spans="1:8" ht="12.75">
      <c r="A5" s="33" t="s">
        <v>4</v>
      </c>
      <c r="B5" s="17">
        <f>SUM(B7+B9+B11+B13+B15+B17+B19+B21+B23+B25+B27+B29)</f>
        <v>68</v>
      </c>
      <c r="C5" s="9">
        <v>100</v>
      </c>
      <c r="D5" s="13">
        <f aca="true" t="shared" si="0" ref="D5:H6">SUM(D7+D9+D11+D13+D15+D17+D19+D21+D23+D25+D27+D29)</f>
        <v>20</v>
      </c>
      <c r="E5" s="13">
        <f t="shared" si="0"/>
        <v>6</v>
      </c>
      <c r="F5" s="15">
        <f t="shared" si="0"/>
        <v>19</v>
      </c>
      <c r="G5" s="13">
        <f t="shared" si="0"/>
        <v>13</v>
      </c>
      <c r="H5" s="13">
        <f t="shared" si="0"/>
        <v>10</v>
      </c>
    </row>
    <row r="6" spans="1:8" ht="12.75">
      <c r="A6" s="34"/>
      <c r="B6" s="18">
        <f>SUM(B8+B10+B12+B14+B16+B18+B20+B22+B24+B26+B28+B30)</f>
        <v>37975</v>
      </c>
      <c r="C6" s="10">
        <v>100</v>
      </c>
      <c r="D6" s="14">
        <f t="shared" si="0"/>
        <v>5571</v>
      </c>
      <c r="E6" s="14">
        <f t="shared" si="0"/>
        <v>5107</v>
      </c>
      <c r="F6" s="16">
        <f t="shared" si="0"/>
        <v>9658</v>
      </c>
      <c r="G6" s="14">
        <f t="shared" si="0"/>
        <v>8272</v>
      </c>
      <c r="H6" s="14">
        <f t="shared" si="0"/>
        <v>9367</v>
      </c>
    </row>
    <row r="7" spans="1:8" ht="12.75">
      <c r="A7" s="35" t="s">
        <v>5</v>
      </c>
      <c r="B7" s="19">
        <v>0</v>
      </c>
      <c r="C7" s="11">
        <f>B7/B5*100</f>
        <v>0</v>
      </c>
      <c r="D7" s="13">
        <v>0</v>
      </c>
      <c r="E7" s="13">
        <v>0</v>
      </c>
      <c r="F7" s="15">
        <v>0</v>
      </c>
      <c r="G7" s="13">
        <v>0</v>
      </c>
      <c r="H7" s="13">
        <v>0</v>
      </c>
    </row>
    <row r="8" spans="1:8" ht="12.75">
      <c r="A8" s="22"/>
      <c r="B8" s="20">
        <v>90</v>
      </c>
      <c r="C8" s="12">
        <f>B8/B6*100</f>
        <v>0.2369980250164582</v>
      </c>
      <c r="D8" s="14">
        <v>27</v>
      </c>
      <c r="E8" s="14">
        <v>11</v>
      </c>
      <c r="F8" s="16">
        <v>15</v>
      </c>
      <c r="G8" s="14">
        <v>11</v>
      </c>
      <c r="H8" s="14">
        <v>26</v>
      </c>
    </row>
    <row r="9" spans="1:8" ht="12.75">
      <c r="A9" s="21" t="s">
        <v>10</v>
      </c>
      <c r="B9" s="19">
        <v>0</v>
      </c>
      <c r="C9" s="11">
        <f>B9/B5*100</f>
        <v>0</v>
      </c>
      <c r="D9" s="13">
        <v>0</v>
      </c>
      <c r="E9" s="13">
        <v>0</v>
      </c>
      <c r="F9" s="15">
        <v>0</v>
      </c>
      <c r="G9" s="13">
        <v>0</v>
      </c>
      <c r="H9" s="13">
        <v>0</v>
      </c>
    </row>
    <row r="10" spans="1:8" ht="12.75">
      <c r="A10" s="22"/>
      <c r="B10" s="20">
        <v>43</v>
      </c>
      <c r="C10" s="12">
        <f>B10/B6*100</f>
        <v>0.11323238973008558</v>
      </c>
      <c r="D10" s="14">
        <v>8</v>
      </c>
      <c r="E10" s="14">
        <v>8</v>
      </c>
      <c r="F10" s="16">
        <v>8</v>
      </c>
      <c r="G10" s="14">
        <v>7</v>
      </c>
      <c r="H10" s="14">
        <v>12</v>
      </c>
    </row>
    <row r="11" spans="1:8" ht="12.75">
      <c r="A11" s="21" t="s">
        <v>11</v>
      </c>
      <c r="B11" s="19">
        <v>0</v>
      </c>
      <c r="C11" s="11">
        <f>B11/B5*100</f>
        <v>0</v>
      </c>
      <c r="D11" s="13">
        <v>0</v>
      </c>
      <c r="E11" s="13">
        <v>0</v>
      </c>
      <c r="F11" s="15">
        <v>0</v>
      </c>
      <c r="G11" s="13">
        <v>0</v>
      </c>
      <c r="H11" s="13">
        <v>0</v>
      </c>
    </row>
    <row r="12" spans="1:8" ht="12.75">
      <c r="A12" s="22"/>
      <c r="B12" s="20">
        <v>91</v>
      </c>
      <c r="C12" s="12">
        <f>B12/B6*100</f>
        <v>0.23963133640552994</v>
      </c>
      <c r="D12" s="14">
        <v>8</v>
      </c>
      <c r="E12" s="14">
        <v>6</v>
      </c>
      <c r="F12" s="16">
        <v>14</v>
      </c>
      <c r="G12" s="14">
        <v>21</v>
      </c>
      <c r="H12" s="14">
        <v>42</v>
      </c>
    </row>
    <row r="13" spans="1:8" ht="12.75">
      <c r="A13" s="21" t="s">
        <v>12</v>
      </c>
      <c r="B13" s="19">
        <v>9</v>
      </c>
      <c r="C13" s="11">
        <f>B13/B5*100</f>
        <v>13.23529411764706</v>
      </c>
      <c r="D13" s="13">
        <v>0</v>
      </c>
      <c r="E13" s="13">
        <v>1</v>
      </c>
      <c r="F13" s="15">
        <v>3</v>
      </c>
      <c r="G13" s="13">
        <v>2</v>
      </c>
      <c r="H13" s="13">
        <v>3</v>
      </c>
    </row>
    <row r="14" spans="1:8" ht="12.75">
      <c r="A14" s="22"/>
      <c r="B14" s="20">
        <v>2692</v>
      </c>
      <c r="C14" s="12">
        <f>B14/B6*100</f>
        <v>7.088874259381171</v>
      </c>
      <c r="D14" s="14">
        <v>146</v>
      </c>
      <c r="E14" s="14">
        <v>231</v>
      </c>
      <c r="F14" s="16">
        <v>553</v>
      </c>
      <c r="G14" s="14">
        <v>384</v>
      </c>
      <c r="H14" s="14">
        <v>1378</v>
      </c>
    </row>
    <row r="15" spans="1:8" ht="12.75">
      <c r="A15" s="21" t="s">
        <v>13</v>
      </c>
      <c r="B15" s="19">
        <v>4</v>
      </c>
      <c r="C15" s="11">
        <f>B15/B5*100</f>
        <v>5.88235294117647</v>
      </c>
      <c r="D15" s="13">
        <v>2</v>
      </c>
      <c r="E15" s="13">
        <v>1</v>
      </c>
      <c r="F15" s="15">
        <v>1</v>
      </c>
      <c r="G15" s="13">
        <v>0</v>
      </c>
      <c r="H15" s="13">
        <v>0</v>
      </c>
    </row>
    <row r="16" spans="1:8" ht="12.75">
      <c r="A16" s="22"/>
      <c r="B16" s="20">
        <v>3451</v>
      </c>
      <c r="C16" s="12">
        <f>B16/B6*100</f>
        <v>9.087557603686635</v>
      </c>
      <c r="D16" s="14">
        <v>675</v>
      </c>
      <c r="E16" s="14">
        <v>826</v>
      </c>
      <c r="F16" s="16">
        <v>568</v>
      </c>
      <c r="G16" s="14">
        <v>471</v>
      </c>
      <c r="H16" s="14">
        <v>911</v>
      </c>
    </row>
    <row r="17" spans="1:8" ht="12.75">
      <c r="A17" s="21" t="s">
        <v>14</v>
      </c>
      <c r="B17" s="19">
        <v>5</v>
      </c>
      <c r="C17" s="11">
        <f>B17/B5*100</f>
        <v>7.352941176470589</v>
      </c>
      <c r="D17" s="13">
        <v>3</v>
      </c>
      <c r="E17" s="13">
        <v>0</v>
      </c>
      <c r="F17" s="15">
        <v>2</v>
      </c>
      <c r="G17" s="13">
        <v>0</v>
      </c>
      <c r="H17" s="13">
        <v>0</v>
      </c>
    </row>
    <row r="18" spans="1:8" ht="12.75">
      <c r="A18" s="22"/>
      <c r="B18" s="20">
        <v>3617</v>
      </c>
      <c r="C18" s="12">
        <f>B18/B6*100</f>
        <v>9.524687294272548</v>
      </c>
      <c r="D18" s="14">
        <v>959</v>
      </c>
      <c r="E18" s="14">
        <v>584</v>
      </c>
      <c r="F18" s="16">
        <v>805</v>
      </c>
      <c r="G18" s="14">
        <v>701</v>
      </c>
      <c r="H18" s="14">
        <v>568</v>
      </c>
    </row>
    <row r="19" spans="1:8" ht="12.75">
      <c r="A19" s="21" t="s">
        <v>15</v>
      </c>
      <c r="B19" s="19">
        <v>7</v>
      </c>
      <c r="C19" s="11">
        <f>B19/B5*100</f>
        <v>10.294117647058822</v>
      </c>
      <c r="D19" s="13">
        <v>3</v>
      </c>
      <c r="E19" s="13">
        <v>1</v>
      </c>
      <c r="F19" s="15">
        <v>2</v>
      </c>
      <c r="G19" s="13">
        <v>1</v>
      </c>
      <c r="H19" s="13">
        <v>0</v>
      </c>
    </row>
    <row r="20" spans="1:8" ht="12.75">
      <c r="A20" s="22"/>
      <c r="B20" s="20">
        <v>4160</v>
      </c>
      <c r="C20" s="12">
        <f>B20/B6*100</f>
        <v>10.954575378538513</v>
      </c>
      <c r="D20" s="14">
        <v>828</v>
      </c>
      <c r="E20" s="14">
        <v>565</v>
      </c>
      <c r="F20" s="16">
        <v>966</v>
      </c>
      <c r="G20" s="14">
        <v>915</v>
      </c>
      <c r="H20" s="14">
        <v>886</v>
      </c>
    </row>
    <row r="21" spans="1:8" ht="12.75">
      <c r="A21" s="21" t="s">
        <v>16</v>
      </c>
      <c r="B21" s="19">
        <v>15</v>
      </c>
      <c r="C21" s="11">
        <f>B21/B5*100</f>
        <v>22.058823529411764</v>
      </c>
      <c r="D21" s="13">
        <v>2</v>
      </c>
      <c r="E21" s="13">
        <v>2</v>
      </c>
      <c r="F21" s="15">
        <v>5</v>
      </c>
      <c r="G21" s="13">
        <v>4</v>
      </c>
      <c r="H21" s="13">
        <v>2</v>
      </c>
    </row>
    <row r="22" spans="1:8" ht="12.75">
      <c r="A22" s="22"/>
      <c r="B22" s="20">
        <v>6786</v>
      </c>
      <c r="C22" s="12">
        <f>B22/B6*100</f>
        <v>17.86965108624095</v>
      </c>
      <c r="D22" s="14">
        <v>939</v>
      </c>
      <c r="E22" s="14">
        <v>845</v>
      </c>
      <c r="F22" s="16">
        <v>2366</v>
      </c>
      <c r="G22" s="14">
        <v>1550</v>
      </c>
      <c r="H22" s="14">
        <v>1086</v>
      </c>
    </row>
    <row r="23" spans="1:8" ht="12.75">
      <c r="A23" s="21" t="s">
        <v>17</v>
      </c>
      <c r="B23" s="19">
        <v>12</v>
      </c>
      <c r="C23" s="11">
        <f>B23/B5*100</f>
        <v>17.647058823529413</v>
      </c>
      <c r="D23" s="13">
        <v>6</v>
      </c>
      <c r="E23" s="13">
        <v>0</v>
      </c>
      <c r="F23" s="15">
        <v>3</v>
      </c>
      <c r="G23" s="13">
        <v>2</v>
      </c>
      <c r="H23" s="13">
        <v>1</v>
      </c>
    </row>
    <row r="24" spans="1:8" ht="12.75">
      <c r="A24" s="22"/>
      <c r="B24" s="20">
        <v>10217</v>
      </c>
      <c r="C24" s="12">
        <f>B24/B6*100</f>
        <v>26.904542462146146</v>
      </c>
      <c r="D24" s="14">
        <v>1059</v>
      </c>
      <c r="E24" s="14">
        <v>1184</v>
      </c>
      <c r="F24" s="16">
        <v>3089</v>
      </c>
      <c r="G24" s="14">
        <v>2790</v>
      </c>
      <c r="H24" s="14">
        <v>2095</v>
      </c>
    </row>
    <row r="25" spans="1:8" ht="12.75">
      <c r="A25" s="21" t="s">
        <v>18</v>
      </c>
      <c r="B25" s="19">
        <v>9</v>
      </c>
      <c r="C25" s="11">
        <f>B25/B5*100</f>
        <v>13.23529411764706</v>
      </c>
      <c r="D25" s="13">
        <v>3</v>
      </c>
      <c r="E25" s="13">
        <v>1</v>
      </c>
      <c r="F25" s="15">
        <v>2</v>
      </c>
      <c r="G25" s="13">
        <v>2</v>
      </c>
      <c r="H25" s="13">
        <v>1</v>
      </c>
    </row>
    <row r="26" spans="1:8" ht="12.75">
      <c r="A26" s="22"/>
      <c r="B26" s="20">
        <v>4781</v>
      </c>
      <c r="C26" s="12">
        <f>B26/B6*100</f>
        <v>12.589861751152073</v>
      </c>
      <c r="D26" s="14">
        <v>603</v>
      </c>
      <c r="E26" s="14">
        <v>607</v>
      </c>
      <c r="F26" s="16">
        <v>929</v>
      </c>
      <c r="G26" s="14">
        <v>1045</v>
      </c>
      <c r="H26" s="14">
        <v>1597</v>
      </c>
    </row>
    <row r="27" spans="1:8" ht="12.75">
      <c r="A27" s="21" t="s">
        <v>19</v>
      </c>
      <c r="B27" s="19">
        <v>5</v>
      </c>
      <c r="C27" s="11">
        <f>B27/B5*100</f>
        <v>7.352941176470589</v>
      </c>
      <c r="D27" s="13">
        <v>1</v>
      </c>
      <c r="E27" s="13">
        <v>0</v>
      </c>
      <c r="F27" s="15">
        <v>1</v>
      </c>
      <c r="G27" s="13">
        <v>1</v>
      </c>
      <c r="H27" s="13">
        <v>2</v>
      </c>
    </row>
    <row r="28" spans="1:8" ht="12.75">
      <c r="A28" s="22"/>
      <c r="B28" s="20">
        <v>1571</v>
      </c>
      <c r="C28" s="12">
        <f>B28/B6*100</f>
        <v>4.136932192231732</v>
      </c>
      <c r="D28" s="14">
        <v>234</v>
      </c>
      <c r="E28" s="14">
        <v>174</v>
      </c>
      <c r="F28" s="16">
        <v>262</v>
      </c>
      <c r="G28" s="14">
        <v>298</v>
      </c>
      <c r="H28" s="14">
        <v>603</v>
      </c>
    </row>
    <row r="29" spans="1:8" ht="12.75">
      <c r="A29" s="21" t="s">
        <v>20</v>
      </c>
      <c r="B29" s="19">
        <v>2</v>
      </c>
      <c r="C29" s="11">
        <f>B29/B5*100</f>
        <v>2.941176470588235</v>
      </c>
      <c r="D29" s="13">
        <v>0</v>
      </c>
      <c r="E29" s="13">
        <v>0</v>
      </c>
      <c r="F29" s="15">
        <v>0</v>
      </c>
      <c r="G29" s="13">
        <v>1</v>
      </c>
      <c r="H29" s="13">
        <v>1</v>
      </c>
    </row>
    <row r="30" spans="1:8" ht="12.75">
      <c r="A30" s="22"/>
      <c r="B30" s="20">
        <v>476</v>
      </c>
      <c r="C30" s="12">
        <f>B30/B6*100</f>
        <v>1.2534562211981566</v>
      </c>
      <c r="D30" s="14">
        <v>85</v>
      </c>
      <c r="E30" s="14">
        <v>66</v>
      </c>
      <c r="F30" s="16">
        <v>83</v>
      </c>
      <c r="G30" s="14">
        <v>79</v>
      </c>
      <c r="H30" s="14">
        <v>163</v>
      </c>
    </row>
    <row r="31" spans="1:2" ht="12.75">
      <c r="A31" s="5"/>
      <c r="B31" s="6"/>
    </row>
    <row r="32" spans="1:8" ht="12.75">
      <c r="A32" s="28" t="s">
        <v>6</v>
      </c>
      <c r="B32" s="28"/>
      <c r="C32" s="28"/>
      <c r="D32" s="28"/>
      <c r="E32" s="28"/>
      <c r="F32" s="28"/>
      <c r="G32" s="28"/>
      <c r="H32" s="28"/>
    </row>
  </sheetData>
  <sheetProtection/>
  <mergeCells count="20">
    <mergeCell ref="A5:A6"/>
    <mergeCell ref="A7:A8"/>
    <mergeCell ref="A13:A14"/>
    <mergeCell ref="A15:A16"/>
    <mergeCell ref="A3:A4"/>
    <mergeCell ref="D3:E3"/>
    <mergeCell ref="A1:H1"/>
    <mergeCell ref="A32:H32"/>
    <mergeCell ref="B3:C3"/>
    <mergeCell ref="A21:A22"/>
    <mergeCell ref="A23:A24"/>
    <mergeCell ref="A25:A26"/>
    <mergeCell ref="F3:G3"/>
    <mergeCell ref="H3:H4"/>
    <mergeCell ref="A27:A28"/>
    <mergeCell ref="A29:A30"/>
    <mergeCell ref="A9:A10"/>
    <mergeCell ref="A11:A12"/>
    <mergeCell ref="A17:A18"/>
    <mergeCell ref="A19:A20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2022-07-28T04:22:57Z</dcterms:created>
  <dcterms:modified xsi:type="dcterms:W3CDTF">2022-07-28T04:22:57Z</dcterms:modified>
  <cp:category/>
  <cp:version/>
  <cp:contentType/>
  <cp:contentStatus/>
</cp:coreProperties>
</file>