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D01519B-54C2-48F7-A016-BF9B2A41429C}" xr6:coauthVersionLast="36" xr6:coauthVersionMax="36" xr10:uidLastSave="{00000000-0000-0000-0000-000000000000}"/>
  <bookViews>
    <workbookView xWindow="480" yWindow="48" windowWidth="10560" windowHeight="4668" xr2:uid="{00000000-000D-0000-FFFF-FFFF00000000}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C6" i="1"/>
</calcChain>
</file>

<file path=xl/sharedStrings.xml><?xml version="1.0" encoding="utf-8"?>
<sst xmlns="http://schemas.openxmlformats.org/spreadsheetml/2006/main" count="10" uniqueCount="10">
  <si>
    <t>年次</t>
    <rPh sb="0" eb="1">
      <t>ネン</t>
    </rPh>
    <rPh sb="1" eb="2">
      <t>ジ</t>
    </rPh>
    <phoneticPr fontId="1"/>
  </si>
  <si>
    <t>区分</t>
    <rPh sb="0" eb="2">
      <t>クブン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</si>
  <si>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</si>
  <si>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うち航空機利用によるもの</t>
    <rPh sb="2" eb="5">
      <t>コウクウキ</t>
    </rPh>
    <rPh sb="5" eb="7">
      <t>リヨウ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</si>
  <si>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</si>
  <si>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</si>
  <si>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うち暴力団構成員等</t>
    <rPh sb="2" eb="5">
      <t>ボウリョクダン</t>
    </rPh>
    <rPh sb="5" eb="8">
      <t>コウセイイン</t>
    </rPh>
    <rPh sb="8" eb="9">
      <t>トウ</t>
    </rPh>
    <phoneticPr fontId="1"/>
  </si>
  <si>
    <t>うち来日外国人</t>
    <rPh sb="2" eb="4">
      <t>ライニチ</t>
    </rPh>
    <rPh sb="4" eb="6">
      <t>ガイコク</t>
    </rPh>
    <rPh sb="6" eb="7">
      <t>ジン</t>
    </rPh>
    <phoneticPr fontId="1"/>
  </si>
  <si>
    <t>押収量（kg）</t>
    <rPh sb="0" eb="3">
      <t>オウシュウリョウ</t>
    </rPh>
    <phoneticPr fontId="1"/>
  </si>
  <si>
    <t>図表４－１０　覚醒剤密輸入事犯の検挙状況の推移（平成19年～28年）</t>
    <rPh sb="0" eb="2">
      <t>ズヒョウ</t>
    </rPh>
    <rPh sb="7" eb="10">
      <t>カクセイザイ</t>
    </rPh>
    <rPh sb="10" eb="13">
      <t>ミツユニュウ</t>
    </rPh>
    <rPh sb="13" eb="15">
      <t>ジハン</t>
    </rPh>
    <rPh sb="16" eb="18">
      <t>ケンキョ</t>
    </rPh>
    <rPh sb="18" eb="20">
      <t>ジョウキョウ</t>
    </rPh>
    <rPh sb="21" eb="23">
      <t>スイイ</t>
    </rPh>
    <rPh sb="24" eb="26">
      <t>ヘイセイ</t>
    </rPh>
    <rPh sb="28" eb="29">
      <t>ネン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</si>
</sst>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77" fontId="2" fillId="0" borderId="1" xfId="0" applyNumberFormat="1" applyFont="1" applyFill="1" applyBorder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1358347</xdr:colOff>
      <xdr:row>2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525" y="183460"/>
          <a:ext cx="1589018" cy="1851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5"/>
  <sheetViews>
    <sheetView tabSelected="1" zoomScale="115" zoomScaleNormal="115" workbookViewId="0">
      <selection activeCell="E18" sqref="E18"/>
    </sheetView>
  </sheetViews>
  <sheetFormatPr defaultColWidth="9" defaultRowHeight="13.2" x14ac:dyDescent="0.2"/>
  <cols>
    <col min="1" max="1" width="3.109375" style="1" customWidth="1"/>
    <col min="2" max="2" width="17.88671875" style="1" customWidth="1"/>
    <col min="3" max="13" width="6.6640625" style="1" customWidth="1"/>
    <col min="14" max="16384" width="9" style="1"/>
  </cols>
  <sheetData>
    <row r="1" spans="1:13" ht="18" customHeight="1" x14ac:dyDescent="0.2">
      <c r="A1" s="1" t="s">
        <v>9</v>
      </c>
    </row>
    <row r="2" spans="1:13" ht="8.1" customHeight="1" x14ac:dyDescent="0.2">
      <c r="A2" s="23" t="s">
        <v>0</v>
      </c>
      <c r="B2" s="24"/>
      <c r="C2" s="14">
        <v>19</v>
      </c>
      <c r="D2" s="14">
        <v>20</v>
      </c>
      <c r="E2" s="14">
        <v>21</v>
      </c>
      <c r="F2" s="14">
        <v>22</v>
      </c>
      <c r="G2" s="14">
        <v>23</v>
      </c>
      <c r="H2" s="14">
        <v>24</v>
      </c>
      <c r="I2" s="14">
        <v>25</v>
      </c>
      <c r="J2" s="14">
        <v>26</v>
      </c>
      <c r="K2" s="14">
        <v>27</v>
      </c>
      <c r="L2" s="14">
        <v>28</v>
      </c>
      <c r="M2" s="2"/>
    </row>
    <row r="3" spans="1:13" ht="7.5" customHeight="1" x14ac:dyDescent="0.2">
      <c r="A3" s="21" t="s">
        <v>1</v>
      </c>
      <c r="B3" s="22"/>
      <c r="C3" s="15"/>
      <c r="D3" s="15"/>
      <c r="E3" s="15"/>
      <c r="F3" s="15"/>
      <c r="G3" s="15"/>
      <c r="H3" s="15"/>
      <c r="I3" s="15"/>
      <c r="J3" s="15"/>
      <c r="K3" s="15"/>
      <c r="L3" s="15"/>
      <c r="M3" s="2"/>
    </row>
    <row r="4" spans="1:13" ht="12.9" customHeight="1" x14ac:dyDescent="0.2">
      <c r="A4" s="19" t="s">
        <v>2</v>
      </c>
      <c r="B4" s="20"/>
      <c r="C4" s="3">
        <v>65</v>
      </c>
      <c r="D4" s="3">
        <v>77</v>
      </c>
      <c r="E4" s="3">
        <v>164</v>
      </c>
      <c r="F4" s="4">
        <v>132</v>
      </c>
      <c r="G4" s="4">
        <v>185</v>
      </c>
      <c r="H4" s="4">
        <v>120</v>
      </c>
      <c r="I4" s="4">
        <v>119</v>
      </c>
      <c r="J4" s="4">
        <v>150</v>
      </c>
      <c r="K4" s="4">
        <v>73</v>
      </c>
      <c r="L4" s="4">
        <v>82</v>
      </c>
      <c r="M4" s="5"/>
    </row>
    <row r="5" spans="1:13" ht="12.9" customHeight="1" x14ac:dyDescent="0.2">
      <c r="A5" s="6"/>
      <c r="B5" s="7" t="s">
        <v>3</v>
      </c>
      <c r="C5" s="3">
        <v>46</v>
      </c>
      <c r="D5" s="3">
        <v>49</v>
      </c>
      <c r="E5" s="3">
        <v>127</v>
      </c>
      <c r="F5" s="4">
        <v>112</v>
      </c>
      <c r="G5" s="4">
        <v>151</v>
      </c>
      <c r="H5" s="4">
        <v>81</v>
      </c>
      <c r="I5" s="4">
        <v>96</v>
      </c>
      <c r="J5" s="4">
        <v>121</v>
      </c>
      <c r="K5" s="4">
        <v>44</v>
      </c>
      <c r="L5" s="4">
        <v>41</v>
      </c>
      <c r="M5" s="5"/>
    </row>
    <row r="6" spans="1:13" ht="12.9" customHeight="1" x14ac:dyDescent="0.2">
      <c r="A6" s="6"/>
      <c r="B6" s="7" t="s">
        <v>5</v>
      </c>
      <c r="C6" s="8">
        <f>C5/C4*100</f>
        <v>70.769230769230774</v>
      </c>
      <c r="D6" s="8">
        <f t="shared" ref="D6:L6" si="0">D5/D4*100</f>
        <v>63.636363636363633</v>
      </c>
      <c r="E6" s="8">
        <f t="shared" si="0"/>
        <v>77.439024390243901</v>
      </c>
      <c r="F6" s="8">
        <f t="shared" si="0"/>
        <v>84.848484848484844</v>
      </c>
      <c r="G6" s="8">
        <f t="shared" si="0"/>
        <v>81.621621621621614</v>
      </c>
      <c r="H6" s="8">
        <f t="shared" si="0"/>
        <v>67.5</v>
      </c>
      <c r="I6" s="8">
        <f t="shared" si="0"/>
        <v>80.672268907563023</v>
      </c>
      <c r="J6" s="8">
        <f t="shared" si="0"/>
        <v>80.666666666666657</v>
      </c>
      <c r="K6" s="8">
        <f t="shared" si="0"/>
        <v>60.273972602739725</v>
      </c>
      <c r="L6" s="8">
        <f t="shared" si="0"/>
        <v>50</v>
      </c>
      <c r="M6" s="5"/>
    </row>
    <row r="7" spans="1:13" ht="12.9" customHeight="1" x14ac:dyDescent="0.2">
      <c r="A7" s="16" t="s">
        <v>4</v>
      </c>
      <c r="B7" s="17"/>
      <c r="C7" s="9">
        <v>90</v>
      </c>
      <c r="D7" s="9">
        <v>97</v>
      </c>
      <c r="E7" s="9">
        <v>219</v>
      </c>
      <c r="F7" s="9">
        <v>158</v>
      </c>
      <c r="G7" s="9">
        <v>216</v>
      </c>
      <c r="H7" s="9">
        <v>170</v>
      </c>
      <c r="I7" s="9">
        <v>160</v>
      </c>
      <c r="J7" s="9">
        <v>176</v>
      </c>
      <c r="K7" s="9">
        <v>96</v>
      </c>
      <c r="L7" s="9">
        <v>97</v>
      </c>
    </row>
    <row r="8" spans="1:13" ht="12.9" customHeight="1" x14ac:dyDescent="0.2">
      <c r="A8" s="10"/>
      <c r="B8" s="7" t="s">
        <v>6</v>
      </c>
      <c r="C8" s="3">
        <v>16</v>
      </c>
      <c r="D8" s="3">
        <v>18</v>
      </c>
      <c r="E8" s="3">
        <v>62</v>
      </c>
      <c r="F8" s="4">
        <v>31</v>
      </c>
      <c r="G8" s="4">
        <v>39</v>
      </c>
      <c r="H8" s="4">
        <v>20</v>
      </c>
      <c r="I8" s="4">
        <v>30</v>
      </c>
      <c r="J8" s="4">
        <v>25</v>
      </c>
      <c r="K8" s="4">
        <v>19</v>
      </c>
      <c r="L8" s="4">
        <v>11</v>
      </c>
      <c r="M8" s="5"/>
    </row>
    <row r="9" spans="1:13" ht="12.9" customHeight="1" x14ac:dyDescent="0.2">
      <c r="A9" s="11"/>
      <c r="B9" s="7" t="s">
        <v>7</v>
      </c>
      <c r="C9" s="3">
        <v>39</v>
      </c>
      <c r="D9" s="3">
        <v>42</v>
      </c>
      <c r="E9" s="3">
        <v>97</v>
      </c>
      <c r="F9" s="4">
        <v>90</v>
      </c>
      <c r="G9" s="4">
        <v>139</v>
      </c>
      <c r="H9" s="4">
        <v>106</v>
      </c>
      <c r="I9" s="4">
        <v>113</v>
      </c>
      <c r="J9" s="4">
        <v>127</v>
      </c>
      <c r="K9" s="4">
        <v>56</v>
      </c>
      <c r="L9" s="4">
        <v>65</v>
      </c>
      <c r="M9" s="5"/>
    </row>
    <row r="10" spans="1:13" ht="12.9" customHeight="1" x14ac:dyDescent="0.2">
      <c r="A10" s="25" t="s">
        <v>8</v>
      </c>
      <c r="B10" s="17"/>
      <c r="C10" s="12">
        <v>213.1</v>
      </c>
      <c r="D10" s="12">
        <v>324.3</v>
      </c>
      <c r="E10" s="12">
        <v>217.9</v>
      </c>
      <c r="F10" s="12">
        <v>275.5</v>
      </c>
      <c r="G10" s="12">
        <v>310.7</v>
      </c>
      <c r="H10" s="12">
        <v>332.2</v>
      </c>
      <c r="I10" s="12">
        <v>816.1</v>
      </c>
      <c r="J10" s="12">
        <v>448</v>
      </c>
      <c r="K10" s="12">
        <v>394.6</v>
      </c>
      <c r="L10" s="12">
        <v>1428.4</v>
      </c>
    </row>
    <row r="11" spans="1:13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</sheetData>
  <mergeCells count="16">
    <mergeCell ref="L2:L3"/>
    <mergeCell ref="A7:B7"/>
    <mergeCell ref="A11:M11"/>
    <mergeCell ref="K2:K3"/>
    <mergeCell ref="A4:B4"/>
    <mergeCell ref="A3:B3"/>
    <mergeCell ref="A2:B2"/>
    <mergeCell ref="E2:E3"/>
    <mergeCell ref="J2:J3"/>
    <mergeCell ref="F2:F3"/>
    <mergeCell ref="H2:H3"/>
    <mergeCell ref="I2:I3"/>
    <mergeCell ref="C2:C3"/>
    <mergeCell ref="D2:D3"/>
    <mergeCell ref="G2:G3"/>
    <mergeCell ref="A10:B10"/>
  </mergeCells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2022-07-28T04:21:27Z</dcterms:created>
  <dcterms:modified xsi:type="dcterms:W3CDTF">2022-07-28T04:21:27Z</dcterms:modified>
</cp:coreProperties>
</file>