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<sst xmlns="http://schemas.openxmlformats.org/spreadsheetml/2006/main" count="25" uniqueCount="25">
  <si>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　　　学齢別
時間帯別</t>
  </si>
  <si>
    <t>構成率 (％)</t>
  </si>
  <si>
    <t>未就園児</t>
  </si>
  <si>
    <t>幼稚園
(保育所)児</t>
  </si>
  <si>
    <t>１～３ 年生</t>
  </si>
  <si>
    <t>４～６ 年生</t>
  </si>
  <si>
    <t>総数</t>
  </si>
  <si>
    <t>０～２時</t>
  </si>
  <si>
    <t>注：各欄の上段は死者数、下段は負傷者数である。　</t>
  </si>
  <si>
    <t>幼児（人）</t>
  </si>
  <si>
    <t>小学生（人）</t>
  </si>
  <si>
    <t>中学生
（人）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</si>
  <si>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</si>
  <si>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</si>
  <si>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</si>
  <si>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</si>
  <si>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</si>
  <si>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</si>
  <si>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</si>
  <si>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</si>
  <si>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</si>
  <si>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</si>
  <si>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</si>
  <si>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r>
      <t>統計５－６　時間帯別・学齢別の交通事故死者数及び負傷者数 (平成27</t>
    </r>
    <r>
      <rPr>
        <sz val="11"/>
        <rFont val="ＭＳ Ｐゴシック"/>
        <family val="3"/>
      </rPr>
      <t>年)</t>
    </r>
  </si>
  <si>
    <r>
      <t>総</t>
    </r>
    <r>
      <rPr>
        <sz val="11"/>
        <rFont val="ＭＳ Ｐゴシック"/>
        <family val="3"/>
      </rPr>
      <t>数（人）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</si>
</sst>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38" fontId="22" fillId="0" borderId="10" xfId="144" applyFont="1" applyBorder="1" applyAlignment="1">
      <alignment vertical="center"/>
    </xf>
    <xf numFmtId="177" fontId="0" fillId="0" borderId="10" xfId="0" applyNumberFormat="1" applyFont="1" applyBorder="1" applyAlignment="1">
      <alignment/>
    </xf>
    <xf numFmtId="177" fontId="0" fillId="0" borderId="10" xfId="123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13.00390625" style="3" customWidth="1"/>
    <col min="2" max="8" width="11.00390625" style="3" customWidth="1"/>
    <col min="9" max="16384" width="9.00390625" style="3" customWidth="1"/>
  </cols>
  <sheetData>
    <row r="1" spans="1:8" ht="12.75">
      <c r="A1" s="1" t="s">
        <v>23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3.5" customHeight="1">
      <c r="A3" s="17" t="s">
        <v>0</v>
      </c>
      <c r="B3" s="14" t="s">
        <v>24</v>
      </c>
      <c r="C3" s="16"/>
      <c r="D3" s="19" t="s">
        <v>9</v>
      </c>
      <c r="E3" s="20"/>
      <c r="F3" s="19" t="s">
        <v>10</v>
      </c>
      <c r="G3" s="20"/>
      <c r="H3" s="21" t="s">
        <v>11</v>
      </c>
    </row>
    <row r="4" spans="1:8" ht="29.25" customHeight="1">
      <c r="A4" s="18"/>
      <c r="B4" s="15"/>
      <c r="C4" s="4" t="s">
        <v>1</v>
      </c>
      <c r="D4" s="5" t="s">
        <v>2</v>
      </c>
      <c r="E4" s="8" t="s">
        <v>3</v>
      </c>
      <c r="F4" s="5" t="s">
        <v>4</v>
      </c>
      <c r="G4" s="5" t="s">
        <v>5</v>
      </c>
      <c r="H4" s="22"/>
    </row>
    <row r="5" spans="1:8" ht="12.75">
      <c r="A5" s="23" t="s">
        <v>6</v>
      </c>
      <c r="B5" s="10">
        <v>77</v>
      </c>
      <c r="C5" s="12">
        <v>100</v>
      </c>
      <c r="D5" s="11">
        <v>13</v>
      </c>
      <c r="E5" s="11">
        <v>16</v>
      </c>
      <c r="F5" s="11">
        <v>26</v>
      </c>
      <c r="G5" s="11">
        <v>10</v>
      </c>
      <c r="H5" s="11">
        <v>12</v>
      </c>
    </row>
    <row r="6" spans="1:8" ht="12.75">
      <c r="A6" s="24"/>
      <c r="B6" s="9">
        <v>41205</v>
      </c>
      <c r="C6" s="12">
        <v>100</v>
      </c>
      <c r="D6" s="11">
        <v>5964</v>
      </c>
      <c r="E6" s="11">
        <v>5425</v>
      </c>
      <c r="F6" s="11">
        <v>10659</v>
      </c>
      <c r="G6" s="11">
        <v>8703</v>
      </c>
      <c r="H6" s="11">
        <v>10454</v>
      </c>
    </row>
    <row r="7" spans="1:8" ht="12.75">
      <c r="A7" s="25" t="s">
        <v>7</v>
      </c>
      <c r="B7" s="9">
        <f>SUM(D7:H7)</f>
        <v>1</v>
      </c>
      <c r="C7" s="13">
        <f>B7/B5*100</f>
        <v>1.2987012987012987</v>
      </c>
      <c r="D7" s="11">
        <v>0</v>
      </c>
      <c r="E7" s="11">
        <v>0</v>
      </c>
      <c r="F7" s="11">
        <v>1</v>
      </c>
      <c r="G7" s="11">
        <v>0</v>
      </c>
      <c r="H7" s="11">
        <v>0</v>
      </c>
    </row>
    <row r="8" spans="1:8" ht="12.75">
      <c r="A8" s="26"/>
      <c r="B8" s="9">
        <f aca="true" t="shared" si="0" ref="B8:B30">SUM(D8:H8)</f>
        <v>113</v>
      </c>
      <c r="C8" s="13">
        <f>B8/B6*100</f>
        <v>0.2742385632811552</v>
      </c>
      <c r="D8" s="11">
        <v>26</v>
      </c>
      <c r="E8" s="11">
        <v>7</v>
      </c>
      <c r="F8" s="11">
        <v>21</v>
      </c>
      <c r="G8" s="11">
        <v>22</v>
      </c>
      <c r="H8" s="11">
        <v>37</v>
      </c>
    </row>
    <row r="9" spans="1:8" ht="12.75">
      <c r="A9" s="27" t="s">
        <v>12</v>
      </c>
      <c r="B9" s="9">
        <f t="shared" si="0"/>
        <v>4</v>
      </c>
      <c r="C9" s="13">
        <f>B9/B5*100</f>
        <v>5.194805194805195</v>
      </c>
      <c r="D9" s="11">
        <v>1</v>
      </c>
      <c r="E9" s="11">
        <v>0</v>
      </c>
      <c r="F9" s="11">
        <v>0</v>
      </c>
      <c r="G9" s="11">
        <v>0</v>
      </c>
      <c r="H9" s="11">
        <v>3</v>
      </c>
    </row>
    <row r="10" spans="1:8" ht="12.75">
      <c r="A10" s="26"/>
      <c r="B10" s="9">
        <f t="shared" si="0"/>
        <v>46</v>
      </c>
      <c r="C10" s="13">
        <f>B10/B6*100</f>
        <v>0.11163693726489504</v>
      </c>
      <c r="D10" s="11">
        <v>11</v>
      </c>
      <c r="E10" s="11">
        <v>4</v>
      </c>
      <c r="F10" s="11">
        <v>10</v>
      </c>
      <c r="G10" s="11">
        <v>7</v>
      </c>
      <c r="H10" s="11">
        <v>14</v>
      </c>
    </row>
    <row r="11" spans="1:8" ht="12.75">
      <c r="A11" s="27" t="s">
        <v>13</v>
      </c>
      <c r="B11" s="9">
        <f t="shared" si="0"/>
        <v>2</v>
      </c>
      <c r="C11" s="13">
        <f>B11/B5*100</f>
        <v>2.5974025974025974</v>
      </c>
      <c r="D11" s="11">
        <v>0</v>
      </c>
      <c r="E11" s="11">
        <v>0</v>
      </c>
      <c r="F11" s="11">
        <v>0</v>
      </c>
      <c r="G11" s="11">
        <v>1</v>
      </c>
      <c r="H11" s="11">
        <v>1</v>
      </c>
    </row>
    <row r="12" spans="1:8" ht="12.75">
      <c r="A12" s="26"/>
      <c r="B12" s="9">
        <f t="shared" si="0"/>
        <v>97</v>
      </c>
      <c r="C12" s="13">
        <f>B12/B6*100</f>
        <v>0.23540832423249608</v>
      </c>
      <c r="D12" s="11">
        <v>13</v>
      </c>
      <c r="E12" s="11">
        <v>8</v>
      </c>
      <c r="F12" s="11">
        <v>17</v>
      </c>
      <c r="G12" s="11">
        <v>14</v>
      </c>
      <c r="H12" s="11">
        <v>45</v>
      </c>
    </row>
    <row r="13" spans="1:8" ht="12.75">
      <c r="A13" s="27" t="s">
        <v>14</v>
      </c>
      <c r="B13" s="9">
        <f t="shared" si="0"/>
        <v>2</v>
      </c>
      <c r="C13" s="13">
        <f>B13/B5*100</f>
        <v>2.5974025974025974</v>
      </c>
      <c r="D13" s="11">
        <v>0</v>
      </c>
      <c r="E13" s="11">
        <v>0</v>
      </c>
      <c r="F13" s="11">
        <v>1</v>
      </c>
      <c r="G13" s="11">
        <v>0</v>
      </c>
      <c r="H13" s="11">
        <v>1</v>
      </c>
    </row>
    <row r="14" spans="1:8" ht="12.75">
      <c r="A14" s="26"/>
      <c r="B14" s="9">
        <f t="shared" si="0"/>
        <v>2921</v>
      </c>
      <c r="C14" s="13">
        <f>B14/B6*100</f>
        <v>7.088945516320836</v>
      </c>
      <c r="D14" s="11">
        <v>131</v>
      </c>
      <c r="E14" s="11">
        <v>190</v>
      </c>
      <c r="F14" s="11">
        <v>639</v>
      </c>
      <c r="G14" s="11">
        <v>450</v>
      </c>
      <c r="H14" s="11">
        <v>1511</v>
      </c>
    </row>
    <row r="15" spans="1:8" ht="12.75">
      <c r="A15" s="27" t="s">
        <v>15</v>
      </c>
      <c r="B15" s="9">
        <f t="shared" si="0"/>
        <v>6</v>
      </c>
      <c r="C15" s="13">
        <f>B15/B5*100</f>
        <v>7.792207792207792</v>
      </c>
      <c r="D15" s="11">
        <v>1</v>
      </c>
      <c r="E15" s="11">
        <v>1</v>
      </c>
      <c r="F15" s="11">
        <v>4</v>
      </c>
      <c r="G15" s="11">
        <v>0</v>
      </c>
      <c r="H15" s="11">
        <v>0</v>
      </c>
    </row>
    <row r="16" spans="1:8" ht="12.75">
      <c r="A16" s="26"/>
      <c r="B16" s="9">
        <f t="shared" si="0"/>
        <v>3625</v>
      </c>
      <c r="C16" s="13">
        <f>B16/B6*100</f>
        <v>8.797476034461837</v>
      </c>
      <c r="D16" s="11">
        <v>683</v>
      </c>
      <c r="E16" s="11">
        <v>877</v>
      </c>
      <c r="F16" s="11">
        <v>549</v>
      </c>
      <c r="G16" s="11">
        <v>492</v>
      </c>
      <c r="H16" s="11">
        <v>1024</v>
      </c>
    </row>
    <row r="17" spans="1:8" ht="12.75">
      <c r="A17" s="27" t="s">
        <v>16</v>
      </c>
      <c r="B17" s="9">
        <f t="shared" si="0"/>
        <v>9</v>
      </c>
      <c r="C17" s="13">
        <f>B17/B5*100</f>
        <v>11.688311688311687</v>
      </c>
      <c r="D17" s="11">
        <v>3</v>
      </c>
      <c r="E17" s="11">
        <v>1</v>
      </c>
      <c r="F17" s="11">
        <v>4</v>
      </c>
      <c r="G17" s="11">
        <v>1</v>
      </c>
      <c r="H17" s="11">
        <v>0</v>
      </c>
    </row>
    <row r="18" spans="1:8" ht="12.75">
      <c r="A18" s="26"/>
      <c r="B18" s="9">
        <f t="shared" si="0"/>
        <v>3732</v>
      </c>
      <c r="C18" s="13">
        <f>B18/B6*100</f>
        <v>9.057153258099746</v>
      </c>
      <c r="D18" s="11">
        <v>1003</v>
      </c>
      <c r="E18" s="11">
        <v>601</v>
      </c>
      <c r="F18" s="11">
        <v>839</v>
      </c>
      <c r="G18" s="11">
        <v>692</v>
      </c>
      <c r="H18" s="11">
        <v>597</v>
      </c>
    </row>
    <row r="19" spans="1:8" ht="12.75">
      <c r="A19" s="27" t="s">
        <v>17</v>
      </c>
      <c r="B19" s="9">
        <f t="shared" si="0"/>
        <v>14</v>
      </c>
      <c r="C19" s="13">
        <f>B19/B5*100</f>
        <v>18.181818181818183</v>
      </c>
      <c r="D19" s="11">
        <v>2</v>
      </c>
      <c r="E19" s="11">
        <v>4</v>
      </c>
      <c r="F19" s="11">
        <v>7</v>
      </c>
      <c r="G19" s="11">
        <v>0</v>
      </c>
      <c r="H19" s="11">
        <v>1</v>
      </c>
    </row>
    <row r="20" spans="1:8" ht="12.75">
      <c r="A20" s="26"/>
      <c r="B20" s="9">
        <f t="shared" si="0"/>
        <v>4567</v>
      </c>
      <c r="C20" s="13">
        <f>B20/B6*100</f>
        <v>11.083606358451645</v>
      </c>
      <c r="D20" s="11">
        <v>906</v>
      </c>
      <c r="E20" s="11">
        <v>599</v>
      </c>
      <c r="F20" s="11">
        <v>1067</v>
      </c>
      <c r="G20" s="11">
        <v>976</v>
      </c>
      <c r="H20" s="11">
        <v>1019</v>
      </c>
    </row>
    <row r="21" spans="1:8" ht="12.75">
      <c r="A21" s="27" t="s">
        <v>18</v>
      </c>
      <c r="B21" s="9">
        <f t="shared" si="0"/>
        <v>7</v>
      </c>
      <c r="C21" s="13">
        <f>B21/B5*100</f>
        <v>9.090909090909092</v>
      </c>
      <c r="D21" s="11">
        <v>4</v>
      </c>
      <c r="E21" s="11">
        <v>2</v>
      </c>
      <c r="F21" s="11">
        <v>1</v>
      </c>
      <c r="G21" s="11">
        <v>0</v>
      </c>
      <c r="H21" s="11">
        <v>0</v>
      </c>
    </row>
    <row r="22" spans="1:8" ht="12.75">
      <c r="A22" s="26"/>
      <c r="B22" s="9">
        <f t="shared" si="0"/>
        <v>7235</v>
      </c>
      <c r="C22" s="13">
        <f>B22/B6*100</f>
        <v>17.558548719815555</v>
      </c>
      <c r="D22" s="11">
        <v>1037</v>
      </c>
      <c r="E22" s="11">
        <v>887</v>
      </c>
      <c r="F22" s="11">
        <v>2506</v>
      </c>
      <c r="G22" s="11">
        <v>1563</v>
      </c>
      <c r="H22" s="11">
        <v>1242</v>
      </c>
    </row>
    <row r="23" spans="1:8" ht="12.75">
      <c r="A23" s="27" t="s">
        <v>19</v>
      </c>
      <c r="B23" s="9">
        <f t="shared" si="0"/>
        <v>18</v>
      </c>
      <c r="C23" s="13">
        <f>B23/B5*100</f>
        <v>23.376623376623375</v>
      </c>
      <c r="D23" s="11">
        <v>1</v>
      </c>
      <c r="E23" s="11">
        <v>5</v>
      </c>
      <c r="F23" s="11">
        <v>6</v>
      </c>
      <c r="G23" s="11">
        <v>5</v>
      </c>
      <c r="H23" s="11">
        <v>1</v>
      </c>
    </row>
    <row r="24" spans="1:8" ht="12.75">
      <c r="A24" s="26"/>
      <c r="B24" s="9">
        <f t="shared" si="0"/>
        <v>11277</v>
      </c>
      <c r="C24" s="13">
        <f>B24/B6*100</f>
        <v>27.368037859483074</v>
      </c>
      <c r="D24" s="11">
        <v>1179</v>
      </c>
      <c r="E24" s="11">
        <v>1329</v>
      </c>
      <c r="F24" s="11">
        <v>3464</v>
      </c>
      <c r="G24" s="11">
        <v>2985</v>
      </c>
      <c r="H24" s="11">
        <v>2320</v>
      </c>
    </row>
    <row r="25" spans="1:8" ht="12.75">
      <c r="A25" s="27" t="s">
        <v>20</v>
      </c>
      <c r="B25" s="9">
        <f t="shared" si="0"/>
        <v>8</v>
      </c>
      <c r="C25" s="13">
        <f>B25/B5*100</f>
        <v>10.38961038961039</v>
      </c>
      <c r="D25" s="11">
        <v>1</v>
      </c>
      <c r="E25" s="11">
        <v>3</v>
      </c>
      <c r="F25" s="11">
        <v>1</v>
      </c>
      <c r="G25" s="11">
        <v>1</v>
      </c>
      <c r="H25" s="11">
        <v>2</v>
      </c>
    </row>
    <row r="26" spans="1:8" ht="12.75">
      <c r="A26" s="26"/>
      <c r="B26" s="9">
        <f t="shared" si="0"/>
        <v>5392</v>
      </c>
      <c r="C26" s="13">
        <f>B26/B6*100</f>
        <v>13.08579055939813</v>
      </c>
      <c r="D26" s="11">
        <v>607</v>
      </c>
      <c r="E26" s="11">
        <v>647</v>
      </c>
      <c r="F26" s="11">
        <v>1187</v>
      </c>
      <c r="G26" s="11">
        <v>1078</v>
      </c>
      <c r="H26" s="11">
        <v>1873</v>
      </c>
    </row>
    <row r="27" spans="1:8" ht="12.75">
      <c r="A27" s="27" t="s">
        <v>21</v>
      </c>
      <c r="B27" s="9">
        <f t="shared" si="0"/>
        <v>3</v>
      </c>
      <c r="C27" s="13">
        <f>B27/B5*100</f>
        <v>3.896103896103896</v>
      </c>
      <c r="D27" s="11">
        <v>0</v>
      </c>
      <c r="E27" s="11">
        <v>0</v>
      </c>
      <c r="F27" s="11">
        <v>1</v>
      </c>
      <c r="G27" s="11">
        <v>1</v>
      </c>
      <c r="H27" s="11">
        <v>1</v>
      </c>
    </row>
    <row r="28" spans="1:8" ht="12.75">
      <c r="A28" s="26"/>
      <c r="B28" s="9">
        <f t="shared" si="0"/>
        <v>1667</v>
      </c>
      <c r="C28" s="13">
        <f>B28/B6*100</f>
        <v>4.045625530882174</v>
      </c>
      <c r="D28" s="11">
        <v>282</v>
      </c>
      <c r="E28" s="11">
        <v>206</v>
      </c>
      <c r="F28" s="11">
        <v>285</v>
      </c>
      <c r="G28" s="11">
        <v>329</v>
      </c>
      <c r="H28" s="11">
        <v>565</v>
      </c>
    </row>
    <row r="29" spans="1:8" ht="12.75">
      <c r="A29" s="27" t="s">
        <v>22</v>
      </c>
      <c r="B29" s="9">
        <f t="shared" si="0"/>
        <v>3</v>
      </c>
      <c r="C29" s="13">
        <f>B29/B5*100</f>
        <v>3.896103896103896</v>
      </c>
      <c r="D29" s="11">
        <v>0</v>
      </c>
      <c r="E29" s="11">
        <v>0</v>
      </c>
      <c r="F29" s="11">
        <v>0</v>
      </c>
      <c r="G29" s="11">
        <v>1</v>
      </c>
      <c r="H29" s="11">
        <v>2</v>
      </c>
    </row>
    <row r="30" spans="1:8" ht="12.75">
      <c r="A30" s="26"/>
      <c r="B30" s="9">
        <f t="shared" si="0"/>
        <v>533</v>
      </c>
      <c r="C30" s="13">
        <f>B30/B6*100</f>
        <v>1.2935323383084576</v>
      </c>
      <c r="D30" s="11">
        <v>86</v>
      </c>
      <c r="E30" s="11">
        <v>70</v>
      </c>
      <c r="F30" s="11">
        <v>75</v>
      </c>
      <c r="G30" s="11">
        <v>95</v>
      </c>
      <c r="H30" s="11">
        <v>207</v>
      </c>
    </row>
    <row r="31" spans="1:2" ht="12.75">
      <c r="A31" s="6"/>
      <c r="B31" s="7"/>
    </row>
    <row r="32" ht="12.75">
      <c r="A32" s="3" t="s">
        <v>8</v>
      </c>
    </row>
  </sheetData>
  <sheetProtection/>
  <mergeCells count="17">
    <mergeCell ref="A21:A22"/>
    <mergeCell ref="A23:A24"/>
    <mergeCell ref="A25:A26"/>
    <mergeCell ref="A27:A28"/>
    <mergeCell ref="A29:A30"/>
    <mergeCell ref="A9:A10"/>
    <mergeCell ref="A11:A12"/>
    <mergeCell ref="A13:A14"/>
    <mergeCell ref="A15:A16"/>
    <mergeCell ref="A17:A18"/>
    <mergeCell ref="A19:A20"/>
    <mergeCell ref="A3:A4"/>
    <mergeCell ref="D3:E3"/>
    <mergeCell ref="F3:G3"/>
    <mergeCell ref="H3:H4"/>
    <mergeCell ref="A5:A6"/>
    <mergeCell ref="A7:A8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2022-07-28T04:17:45Z</dcterms:created>
  <dcterms:modified xsi:type="dcterms:W3CDTF">2022-07-28T04:17:45Z</dcterms:modified>
  <cp:category/>
  <cp:version/>
  <cp:contentType/>
  <cp:contentStatus/>
</cp:coreProperties>
</file>