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359C7AC4-30AC-4973-8786-E1992D83E2C9}" xr6:coauthVersionLast="36" xr6:coauthVersionMax="36" xr10:uidLastSave="{00000000-0000-0000-0000-000000000000}"/>
  <bookViews>
    <workbookView xWindow="2700" yWindow="-288" windowWidth="3132" windowHeight="2808" xr2:uid="{00000000-000D-0000-FFFF-FFFF00000000}"/>
  </bookViews>
  <sheets>
    <sheet name="国籍・地域別検挙状況" sheetId="8" r:id="rId1"/>
  </sheets>
  <calcPr calcId="191029"/>
</workbook>
</file>

<file path=xl/calcChain.xml><?xml version="1.0" encoding="utf-8"?>
<calcChain xmlns="http://schemas.openxmlformats.org/spreadsheetml/2006/main">
  <c r="C36" i="8" l="1"/>
  <c r="C49" i="8"/>
</calcChain>
</file>

<file path=xl/sharedStrings.xml><?xml version="1.0" encoding="utf-8"?>
<sst xmlns="http://schemas.openxmlformats.org/spreadsheetml/2006/main" count="50" uniqueCount="35">
  <si>
    <t>中国</t>
  </si>
  <si>
    <t>韓国</t>
  </si>
  <si>
    <t>フイリピン</t>
  </si>
  <si>
    <t>ベトナム</t>
  </si>
  <si>
    <t>ブラジル</t>
  </si>
  <si>
    <t>ペルー</t>
  </si>
  <si>
    <t>タイ</t>
  </si>
  <si>
    <t>アメリカ</t>
  </si>
  <si>
    <t>その他</t>
  </si>
  <si>
    <t>総数</t>
    <rPh sb="0" eb="2">
      <t>ソウスウ</t>
    </rPh>
    <phoneticPr fontId="2"/>
  </si>
  <si>
    <t>その他</t>
    <rPh sb="2" eb="3">
      <t>タ</t>
    </rPh>
    <phoneticPr fontId="2"/>
  </si>
  <si>
    <t>自動車盗</t>
    <rPh sb="0" eb="3">
      <t>ジドウシャ</t>
    </rPh>
    <rPh sb="3" eb="4">
      <t>トウ</t>
    </rPh>
    <phoneticPr fontId="4"/>
  </si>
  <si>
    <t>万引き</t>
    <rPh sb="0" eb="2">
      <t>マンビ</t>
    </rPh>
    <phoneticPr fontId="4"/>
  </si>
  <si>
    <t>モンゴル</t>
  </si>
  <si>
    <t>中国</t>
    <rPh sb="0" eb="2">
      <t>チュウゴク</t>
    </rPh>
    <phoneticPr fontId="2"/>
  </si>
  <si>
    <t>コロンビア</t>
    <phoneticPr fontId="2"/>
  </si>
  <si>
    <t>韓国</t>
    <phoneticPr fontId="2"/>
  </si>
  <si>
    <t>フイリピン</t>
    <phoneticPr fontId="2"/>
  </si>
  <si>
    <t>アメリカ</t>
    <phoneticPr fontId="2"/>
  </si>
  <si>
    <t>ブラジル</t>
    <phoneticPr fontId="2"/>
  </si>
  <si>
    <t>ベトナム</t>
    <phoneticPr fontId="2"/>
  </si>
  <si>
    <t>スリランカ</t>
    <phoneticPr fontId="2"/>
  </si>
  <si>
    <t>レバノン</t>
    <phoneticPr fontId="2"/>
  </si>
  <si>
    <t>パキスタン</t>
    <phoneticPr fontId="2"/>
  </si>
  <si>
    <t>ベトナム</t>
    <phoneticPr fontId="2"/>
  </si>
  <si>
    <t>ブラジル</t>
    <phoneticPr fontId="2"/>
  </si>
  <si>
    <t>ネパール</t>
    <phoneticPr fontId="2"/>
  </si>
  <si>
    <t>図表４－19 来日外国人犯罪の国籍・地域別検挙状況</t>
    <phoneticPr fontId="2"/>
  </si>
  <si>
    <t>検挙人員（刑法犯・特別法犯）</t>
    <rPh sb="0" eb="2">
      <t>ケンキョ</t>
    </rPh>
    <rPh sb="2" eb="4">
      <t>ジンイン</t>
    </rPh>
    <rPh sb="5" eb="8">
      <t>ケイホウハン</t>
    </rPh>
    <rPh sb="9" eb="12">
      <t>トクベツホウ</t>
    </rPh>
    <rPh sb="12" eb="13">
      <t>ハン</t>
    </rPh>
    <phoneticPr fontId="2"/>
  </si>
  <si>
    <t>検挙件数（侵入窃盗）</t>
    <rPh sb="0" eb="2">
      <t>ケンキョ</t>
    </rPh>
    <rPh sb="2" eb="4">
      <t>ケンスウ</t>
    </rPh>
    <rPh sb="5" eb="7">
      <t>シンニュウ</t>
    </rPh>
    <rPh sb="7" eb="9">
      <t>セットウ</t>
    </rPh>
    <phoneticPr fontId="2"/>
  </si>
  <si>
    <t>検挙件数（自動車盗）</t>
    <rPh sb="0" eb="2">
      <t>ケンキョ</t>
    </rPh>
    <rPh sb="2" eb="4">
      <t>ケンスウ</t>
    </rPh>
    <rPh sb="5" eb="8">
      <t>ジドウシャ</t>
    </rPh>
    <rPh sb="8" eb="9">
      <t>トウ</t>
    </rPh>
    <phoneticPr fontId="2"/>
  </si>
  <si>
    <t>検挙件数（万引き）</t>
    <rPh sb="0" eb="2">
      <t>ケンキョ</t>
    </rPh>
    <rPh sb="2" eb="4">
      <t>ケンスウ</t>
    </rPh>
    <rPh sb="5" eb="7">
      <t>マンビ</t>
    </rPh>
    <phoneticPr fontId="2"/>
  </si>
  <si>
    <t>韓国</t>
    <rPh sb="0" eb="2">
      <t>カンコク</t>
    </rPh>
    <phoneticPr fontId="2"/>
  </si>
  <si>
    <t>フィリピン</t>
    <phoneticPr fontId="2"/>
  </si>
  <si>
    <t>57,3%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</si>
</sst>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0_);[Red]\(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28"/>
    </font>
    <font>
      <sz val="11"/>
      <name val="ＭＳ Ｐゴシック"/>
      <family val="3"/>
      <charset val="128"/>
      <scheme val="major"/>
    </font>
    <font>
      <sz val="12"/>
      <name val="Arial"/>
      <family val="2"/>
    </font>
    <font>
      <sz val="12"/>
      <color indexed="8"/>
      <name val="ＭＳ Ｐゴシック"/>
      <family val="3"/>
      <charset val="128"/>
    </font>
    <font>
      <b/>
      <sz val="8"/>
      <color rgb="FF000000"/>
      <name val="Tahoma"/>
      <family val="2"/>
    </font>
    <font>
      <sz val="8"/>
      <color rgb="FF00000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8"/>
      <color rgb="FF00000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rgb="FF0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38" fontId="3" fillId="2" borderId="0" xfId="1" applyFont="1" applyFill="1" applyAlignment="1">
      <alignment vertical="center"/>
    </xf>
    <xf numFmtId="38" fontId="9" fillId="2" borderId="0" xfId="1" applyFont="1" applyFill="1" applyBorder="1" applyAlignment="1">
      <alignment horizontal="center" vertical="center"/>
    </xf>
    <xf numFmtId="0" fontId="10" fillId="0" borderId="1" xfId="8" applyFont="1" applyFill="1" applyBorder="1" applyAlignment="1">
      <alignment vertical="center"/>
    </xf>
    <xf numFmtId="0" fontId="11" fillId="0" borderId="1" xfId="8" applyFont="1" applyFill="1" applyBorder="1" applyAlignment="1">
      <alignment horizontal="left" vertical="center" shrinkToFit="1"/>
    </xf>
    <xf numFmtId="0" fontId="10" fillId="0" borderId="4" xfId="8" applyFont="1" applyFill="1" applyBorder="1" applyAlignment="1">
      <alignment vertical="center"/>
    </xf>
    <xf numFmtId="0" fontId="11" fillId="0" borderId="5" xfId="8" applyFont="1" applyFill="1" applyBorder="1" applyAlignment="1">
      <alignment horizontal="left" vertical="center" shrinkToFit="1"/>
    </xf>
    <xf numFmtId="49" fontId="12" fillId="0" borderId="1" xfId="0" applyNumberFormat="1" applyFont="1" applyFill="1" applyBorder="1" applyAlignment="1">
      <alignment horizontal="left" vertical="top"/>
    </xf>
    <xf numFmtId="38" fontId="16" fillId="2" borderId="1" xfId="1" applyFont="1" applyFill="1" applyBorder="1" applyAlignment="1">
      <alignment horizontal="center" vertical="center" justifyLastLine="1"/>
    </xf>
    <xf numFmtId="0" fontId="14" fillId="0" borderId="0" xfId="2" applyFont="1" applyAlignment="1">
      <alignment vertical="center"/>
    </xf>
    <xf numFmtId="176" fontId="14" fillId="2" borderId="0" xfId="1" applyNumberFormat="1" applyFont="1" applyFill="1" applyBorder="1" applyAlignment="1">
      <alignment vertical="center"/>
    </xf>
    <xf numFmtId="0" fontId="17" fillId="0" borderId="1" xfId="8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right" vertical="top"/>
    </xf>
    <xf numFmtId="0" fontId="17" fillId="3" borderId="1" xfId="8" applyNumberFormat="1" applyFont="1" applyFill="1" applyBorder="1" applyAlignment="1">
      <alignment horizontal="right" vertical="center"/>
    </xf>
    <xf numFmtId="0" fontId="17" fillId="0" borderId="4" xfId="8" applyFont="1" applyFill="1" applyBorder="1" applyAlignment="1">
      <alignment horizontal="center" vertical="center"/>
    </xf>
    <xf numFmtId="178" fontId="18" fillId="3" borderId="1" xfId="0" applyNumberFormat="1" applyFont="1" applyFill="1" applyBorder="1" applyAlignment="1">
      <alignment horizontal="right" vertical="center"/>
    </xf>
    <xf numFmtId="0" fontId="17" fillId="3" borderId="5" xfId="8" applyNumberFormat="1" applyFont="1" applyFill="1" applyBorder="1" applyAlignment="1">
      <alignment horizontal="right" vertical="center"/>
    </xf>
    <xf numFmtId="1" fontId="13" fillId="3" borderId="1" xfId="0" applyNumberFormat="1" applyFont="1" applyFill="1" applyBorder="1" applyAlignment="1">
      <alignment horizontal="right" vertical="top"/>
    </xf>
    <xf numFmtId="0" fontId="19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177" fontId="16" fillId="2" borderId="1" xfId="1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/>
    </xf>
    <xf numFmtId="177" fontId="15" fillId="4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" fontId="22" fillId="2" borderId="0" xfId="0" applyNumberFormat="1" applyFont="1" applyFill="1" applyBorder="1" applyAlignment="1">
      <alignment horizontal="right" vertical="top"/>
    </xf>
    <xf numFmtId="0" fontId="20" fillId="2" borderId="0" xfId="8" applyNumberFormat="1" applyFont="1" applyFill="1" applyBorder="1" applyAlignment="1">
      <alignment horizontal="right" vertical="center"/>
    </xf>
    <xf numFmtId="177" fontId="20" fillId="0" borderId="1" xfId="8" applyNumberFormat="1" applyFont="1" applyFill="1" applyBorder="1" applyAlignment="1">
      <alignment horizontal="center" vertical="center"/>
    </xf>
    <xf numFmtId="0" fontId="21" fillId="0" borderId="1" xfId="8" applyFont="1" applyFill="1" applyBorder="1" applyAlignment="1">
      <alignment horizontal="center" vertical="center" shrinkToFit="1"/>
    </xf>
    <xf numFmtId="177" fontId="15" fillId="2" borderId="1" xfId="0" applyNumberFormat="1" applyFont="1" applyFill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</cellXfs>
  <cellStyles count="9">
    <cellStyle name="パーセント 2" xfId="3" xr:uid="{00000000-0005-0000-0000-000000000000}"/>
    <cellStyle name="桁区切り 2" xfId="1" xr:uid="{00000000-0005-0000-0000-000001000000}"/>
    <cellStyle name="桁区切り 2 2" xfId="6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  <cellStyle name="標準 4" xfId="5" xr:uid="{00000000-0005-0000-0000-000006000000}"/>
    <cellStyle name="標準 5" xfId="7" xr:uid="{00000000-0005-0000-0000-000007000000}"/>
    <cellStyle name="標準_刑件　国籍・罪種手口(04)" xfId="8" xr:uid="{00000000-0005-0000-0000-000008000000}"/>
  </cellStyles>
  <dxfs count="0"/>
  <tableStyles count="0" defaultTableStyle="TableStyleMedium9" defaultPivotStyle="PivotStyleLight16"/>
  <colors>
    <mruColors>
      <color rgb="FF0066FF"/>
      <color rgb="FFFF3399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800">
                <a:solidFill>
                  <a:schemeClr val="tx1"/>
                </a:solidFill>
              </a:rPr>
              <a:t>万引き</a:t>
            </a:r>
          </a:p>
        </c:rich>
      </c:tx>
      <c:layout>
        <c:manualLayout>
          <c:xMode val="edge"/>
          <c:yMode val="edge"/>
          <c:x val="0.38828976156522127"/>
          <c:y val="2.643803080590353E-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289236047021536"/>
          <c:y val="0.11751931991820316"/>
          <c:w val="0.72156517424984334"/>
          <c:h val="0.88091662174210839"/>
        </c:manualLayout>
      </c:layout>
      <c:pieChart>
        <c:varyColors val="1"/>
        <c:ser>
          <c:idx val="0"/>
          <c:order val="0"/>
          <c:spPr>
            <a:noFill/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noFill/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07-4650-972E-8093C5727525}"/>
              </c:ext>
            </c:extLst>
          </c:dPt>
          <c:dPt>
            <c:idx val="1"/>
            <c:bubble3D val="0"/>
            <c:spPr>
              <a:noFill/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07-4650-972E-8093C5727525}"/>
              </c:ext>
            </c:extLst>
          </c:dPt>
          <c:dPt>
            <c:idx val="2"/>
            <c:bubble3D val="0"/>
            <c:spPr>
              <a:noFill/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07-4650-972E-8093C5727525}"/>
              </c:ext>
            </c:extLst>
          </c:dPt>
          <c:dPt>
            <c:idx val="3"/>
            <c:bubble3D val="0"/>
            <c:spPr>
              <a:noFill/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07-4650-972E-8093C5727525}"/>
              </c:ext>
            </c:extLst>
          </c:dPt>
          <c:dPt>
            <c:idx val="4"/>
            <c:bubble3D val="0"/>
            <c:spPr>
              <a:noFill/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07-4650-972E-8093C5727525}"/>
              </c:ext>
            </c:extLst>
          </c:dPt>
          <c:dPt>
            <c:idx val="5"/>
            <c:bubble3D val="0"/>
            <c:spPr>
              <a:noFill/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907-4650-972E-8093C5727525}"/>
              </c:ext>
            </c:extLst>
          </c:dPt>
          <c:dLbls>
            <c:dLbl>
              <c:idx val="0"/>
              <c:layout>
                <c:manualLayout>
                  <c:x val="-0.22153093364235713"/>
                  <c:y val="-6.27348702342834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07-4650-972E-8093C5727525}"/>
                </c:ext>
              </c:extLst>
            </c:dLbl>
            <c:dLbl>
              <c:idx val="1"/>
              <c:layout>
                <c:manualLayout>
                  <c:x val="0.17246703867669075"/>
                  <c:y val="-7.21434686024542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07-4650-972E-8093C5727525}"/>
                </c:ext>
              </c:extLst>
            </c:dLbl>
            <c:dLbl>
              <c:idx val="3"/>
              <c:layout>
                <c:manualLayout>
                  <c:x val="-1.7160026836276859E-2"/>
                  <c:y val="-1.89891370845783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07-4650-972E-8093C5727525}"/>
                </c:ext>
              </c:extLst>
            </c:dLbl>
            <c:dLbl>
              <c:idx val="4"/>
              <c:layout>
                <c:manualLayout>
                  <c:x val="9.0980962584566883E-4"/>
                  <c:y val="-0.102045611750251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07-4650-972E-8093C572752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国籍・地域別検挙状況!$B$44:$B$49</c:f>
              <c:strCache>
                <c:ptCount val="6"/>
                <c:pt idx="0">
                  <c:v>ベトナム</c:v>
                </c:pt>
                <c:pt idx="1">
                  <c:v>中国</c:v>
                </c:pt>
                <c:pt idx="2">
                  <c:v>韓国</c:v>
                </c:pt>
                <c:pt idx="3">
                  <c:v>フイリピン</c:v>
                </c:pt>
                <c:pt idx="4">
                  <c:v>ブラジル</c:v>
                </c:pt>
                <c:pt idx="5">
                  <c:v>その他</c:v>
                </c:pt>
              </c:strCache>
            </c:strRef>
          </c:cat>
          <c:val>
            <c:numRef>
              <c:f>国籍・地域別検挙状況!#REF!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07-4650-972E-8093C572752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3</xdr:col>
      <xdr:colOff>0</xdr:colOff>
      <xdr:row>39</xdr:row>
      <xdr:rowOff>27213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04107" y="8177893"/>
          <a:ext cx="1863587" cy="204106"/>
        </a:xfrm>
        <a:prstGeom prst="wedgeRectCallout">
          <a:avLst>
            <a:gd name="adj1" fmla="val -19271"/>
            <a:gd name="adj2" fmla="val 1208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万引き件数の元データ</a:t>
          </a:r>
        </a:p>
      </xdr:txBody>
    </xdr:sp>
    <xdr:clientData/>
  </xdr:twoCellAnchor>
  <xdr:twoCellAnchor>
    <xdr:from>
      <xdr:col>84</xdr:col>
      <xdr:colOff>588153</xdr:colOff>
      <xdr:row>2</xdr:row>
      <xdr:rowOff>33304</xdr:rowOff>
    </xdr:from>
    <xdr:to>
      <xdr:col>90</xdr:col>
      <xdr:colOff>684734</xdr:colOff>
      <xdr:row>19</xdr:row>
      <xdr:rowOff>138546</xdr:rowOff>
    </xdr:to>
    <xdr:graphicFrame macro="">
      <xdr:nvGraphicFramePr>
        <xdr:cNvPr id="14" name="Chart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P49"/>
  <sheetViews>
    <sheetView showGridLines="0" tabSelected="1" zoomScale="115" zoomScaleNormal="115" workbookViewId="0">
      <selection activeCell="H13" sqref="H13"/>
    </sheetView>
  </sheetViews>
  <sheetFormatPr defaultColWidth="9" defaultRowHeight="13.8" x14ac:dyDescent="0.2"/>
  <cols>
    <col min="1" max="1" width="1.109375" style="1" customWidth="1"/>
    <col min="2" max="2" width="10.33203125" style="1" customWidth="1"/>
    <col min="3" max="3" width="9.77734375" style="10" customWidth="1"/>
    <col min="4" max="5" width="1.44140625" style="1" customWidth="1"/>
    <col min="6" max="6" width="1.88671875" style="1" hidden="1" customWidth="1"/>
    <col min="7" max="7" width="9.88671875" style="1" customWidth="1"/>
    <col min="8" max="8" width="10.6640625" style="1" customWidth="1"/>
    <col min="9" max="10" width="1.88671875" style="1" customWidth="1"/>
    <col min="11" max="11" width="9.6640625" style="1" customWidth="1"/>
    <col min="12" max="12" width="10.6640625" style="1" customWidth="1"/>
    <col min="13" max="14" width="1.88671875" style="1" customWidth="1"/>
    <col min="15" max="15" width="9.88671875" style="1" customWidth="1"/>
    <col min="16" max="16" width="10.77734375" style="1" customWidth="1"/>
    <col min="17" max="47" width="1.88671875" style="1" customWidth="1"/>
    <col min="48" max="84" width="2" style="1" customWidth="1"/>
    <col min="85" max="16384" width="9" style="1"/>
  </cols>
  <sheetData>
    <row r="1" spans="2:16" ht="15.75" customHeight="1" x14ac:dyDescent="0.2">
      <c r="B1" s="10" t="s">
        <v>27</v>
      </c>
    </row>
    <row r="2" spans="2:16" ht="11.25" customHeight="1" x14ac:dyDescent="0.2">
      <c r="B2" s="19" t="s">
        <v>28</v>
      </c>
      <c r="C2" s="20"/>
      <c r="G2" s="30" t="s">
        <v>29</v>
      </c>
      <c r="H2" s="30"/>
      <c r="K2" s="30" t="s">
        <v>30</v>
      </c>
      <c r="L2" s="30"/>
      <c r="O2" s="30" t="s">
        <v>31</v>
      </c>
      <c r="P2" s="30"/>
    </row>
    <row r="3" spans="2:16" s="2" customFormat="1" ht="15" customHeight="1" x14ac:dyDescent="0.2">
      <c r="B3" s="22" t="s">
        <v>0</v>
      </c>
      <c r="C3" s="23">
        <v>0.36199999999999999</v>
      </c>
      <c r="G3" s="28" t="s">
        <v>14</v>
      </c>
      <c r="H3" s="27">
        <v>0.40699999999999997</v>
      </c>
      <c r="K3" s="28" t="s">
        <v>19</v>
      </c>
      <c r="L3" s="27">
        <v>0.79100000000000004</v>
      </c>
      <c r="O3" s="28" t="s">
        <v>20</v>
      </c>
      <c r="P3" s="27" t="s">
        <v>34</v>
      </c>
    </row>
    <row r="4" spans="2:16" s="2" customFormat="1" ht="15" customHeight="1" x14ac:dyDescent="0.2">
      <c r="B4" s="24" t="s">
        <v>3</v>
      </c>
      <c r="C4" s="23">
        <v>0.19600000000000001</v>
      </c>
      <c r="G4" s="28" t="s">
        <v>15</v>
      </c>
      <c r="H4" s="27">
        <v>0.26800000000000002</v>
      </c>
      <c r="K4" s="28" t="s">
        <v>20</v>
      </c>
      <c r="L4" s="27">
        <v>0.14299999999999999</v>
      </c>
      <c r="O4" s="28" t="s">
        <v>14</v>
      </c>
      <c r="P4" s="27">
        <v>0.20300000000000001</v>
      </c>
    </row>
    <row r="5" spans="2:16" s="2" customFormat="1" ht="15" customHeight="1" x14ac:dyDescent="0.2">
      <c r="B5" s="24" t="s">
        <v>2</v>
      </c>
      <c r="C5" s="23">
        <v>8.3000000000000004E-2</v>
      </c>
      <c r="G5" s="28" t="s">
        <v>16</v>
      </c>
      <c r="H5" s="29">
        <v>0.16300000000000001</v>
      </c>
      <c r="K5" s="28" t="s">
        <v>21</v>
      </c>
      <c r="L5" s="29">
        <v>3.7999999999999999E-2</v>
      </c>
      <c r="O5" s="28" t="s">
        <v>32</v>
      </c>
      <c r="P5" s="29">
        <v>3.7999999999999999E-2</v>
      </c>
    </row>
    <row r="6" spans="2:16" s="2" customFormat="1" ht="15" customHeight="1" x14ac:dyDescent="0.2">
      <c r="B6" s="24" t="s">
        <v>1</v>
      </c>
      <c r="C6" s="23">
        <v>6.9000000000000006E-2</v>
      </c>
      <c r="G6" s="28" t="s">
        <v>17</v>
      </c>
      <c r="H6" s="29">
        <v>0.04</v>
      </c>
      <c r="K6" s="28" t="s">
        <v>22</v>
      </c>
      <c r="L6" s="29">
        <v>1.0999999999999999E-2</v>
      </c>
      <c r="O6" s="28" t="s">
        <v>33</v>
      </c>
      <c r="P6" s="29">
        <v>3.1E-2</v>
      </c>
    </row>
    <row r="7" spans="2:16" s="2" customFormat="1" ht="15" customHeight="1" x14ac:dyDescent="0.2">
      <c r="B7" s="24" t="s">
        <v>4</v>
      </c>
      <c r="C7" s="23">
        <v>4.5999999999999999E-2</v>
      </c>
      <c r="G7" s="28" t="s">
        <v>18</v>
      </c>
      <c r="H7" s="29">
        <v>3.1E-2</v>
      </c>
      <c r="K7" s="28" t="s">
        <v>23</v>
      </c>
      <c r="L7" s="29">
        <v>6.0000000000000001E-3</v>
      </c>
      <c r="O7" s="28" t="s">
        <v>19</v>
      </c>
      <c r="P7" s="29">
        <v>2.4E-2</v>
      </c>
    </row>
    <row r="8" spans="2:16" s="2" customFormat="1" ht="15" customHeight="1" x14ac:dyDescent="0.2">
      <c r="B8" s="24" t="s">
        <v>6</v>
      </c>
      <c r="C8" s="23">
        <v>2.9000000000000001E-2</v>
      </c>
      <c r="G8" s="28" t="s">
        <v>10</v>
      </c>
      <c r="H8" s="29">
        <v>9.0999999999999998E-2</v>
      </c>
      <c r="K8" s="28" t="s">
        <v>10</v>
      </c>
      <c r="L8" s="29">
        <v>0.01</v>
      </c>
      <c r="O8" s="28" t="s">
        <v>10</v>
      </c>
      <c r="P8" s="29">
        <v>0.13200000000000001</v>
      </c>
    </row>
    <row r="9" spans="2:16" s="2" customFormat="1" ht="15" customHeight="1" x14ac:dyDescent="0.2">
      <c r="B9" s="24" t="s">
        <v>5</v>
      </c>
      <c r="C9" s="23">
        <v>2.4E-2</v>
      </c>
      <c r="H9" s="25"/>
    </row>
    <row r="10" spans="2:16" s="2" customFormat="1" ht="15" customHeight="1" x14ac:dyDescent="0.2">
      <c r="B10" s="24" t="s">
        <v>7</v>
      </c>
      <c r="C10" s="23">
        <v>1.7999999999999999E-2</v>
      </c>
      <c r="H10" s="25"/>
    </row>
    <row r="11" spans="2:16" s="2" customFormat="1" ht="15" customHeight="1" x14ac:dyDescent="0.2">
      <c r="B11" s="24" t="s">
        <v>13</v>
      </c>
      <c r="C11" s="23">
        <v>1.4E-2</v>
      </c>
      <c r="H11" s="26"/>
    </row>
    <row r="12" spans="2:16" s="2" customFormat="1" ht="15" customHeight="1" x14ac:dyDescent="0.2">
      <c r="B12" s="24" t="s">
        <v>26</v>
      </c>
      <c r="C12" s="23">
        <v>1.2999999999999999E-2</v>
      </c>
    </row>
    <row r="13" spans="2:16" s="2" customFormat="1" ht="15" customHeight="1" x14ac:dyDescent="0.2">
      <c r="B13" s="9" t="s">
        <v>8</v>
      </c>
      <c r="C13" s="21">
        <v>0.14699999999999999</v>
      </c>
    </row>
    <row r="14" spans="2:16" s="2" customFormat="1" ht="21.75" customHeight="1" x14ac:dyDescent="0.2">
      <c r="B14" s="3"/>
      <c r="C14" s="11"/>
    </row>
    <row r="15" spans="2:16" x14ac:dyDescent="0.2">
      <c r="C15" s="1"/>
    </row>
    <row r="16" spans="2:16" x14ac:dyDescent="0.2">
      <c r="C16" s="1"/>
    </row>
    <row r="17" spans="2:3" x14ac:dyDescent="0.2">
      <c r="C17" s="1"/>
    </row>
    <row r="18" spans="2:3" x14ac:dyDescent="0.2">
      <c r="C18" s="1"/>
    </row>
    <row r="19" spans="2:3" x14ac:dyDescent="0.2">
      <c r="C19" s="1"/>
    </row>
    <row r="20" spans="2:3" x14ac:dyDescent="0.2">
      <c r="C20" s="1"/>
    </row>
    <row r="21" spans="2:3" x14ac:dyDescent="0.2">
      <c r="C21" s="1"/>
    </row>
    <row r="22" spans="2:3" x14ac:dyDescent="0.2">
      <c r="C22" s="1"/>
    </row>
    <row r="23" spans="2:3" x14ac:dyDescent="0.2">
      <c r="C23" s="1"/>
    </row>
    <row r="28" spans="2:3" ht="15" x14ac:dyDescent="0.2">
      <c r="B28" s="4"/>
      <c r="C28" s="12" t="s">
        <v>11</v>
      </c>
    </row>
    <row r="29" spans="2:3" ht="15" x14ac:dyDescent="0.2">
      <c r="B29" s="6"/>
      <c r="C29" s="15"/>
    </row>
    <row r="30" spans="2:3" ht="14.4" x14ac:dyDescent="0.2">
      <c r="B30" s="5" t="s">
        <v>9</v>
      </c>
      <c r="C30" s="16">
        <v>971</v>
      </c>
    </row>
    <row r="31" spans="2:3" ht="14.4" x14ac:dyDescent="0.2">
      <c r="B31" s="7" t="s">
        <v>19</v>
      </c>
      <c r="C31" s="16">
        <v>768</v>
      </c>
    </row>
    <row r="32" spans="2:3" ht="14.4" x14ac:dyDescent="0.2">
      <c r="B32" s="7" t="s">
        <v>20</v>
      </c>
      <c r="C32" s="16">
        <v>139</v>
      </c>
    </row>
    <row r="33" spans="2:3" ht="14.4" x14ac:dyDescent="0.2">
      <c r="B33" s="7" t="s">
        <v>21</v>
      </c>
      <c r="C33" s="16">
        <v>37</v>
      </c>
    </row>
    <row r="34" spans="2:3" ht="14.4" x14ac:dyDescent="0.2">
      <c r="B34" s="7" t="s">
        <v>22</v>
      </c>
      <c r="C34" s="16">
        <v>11</v>
      </c>
    </row>
    <row r="35" spans="2:3" ht="14.4" x14ac:dyDescent="0.2">
      <c r="B35" s="7" t="s">
        <v>23</v>
      </c>
      <c r="C35" s="16">
        <v>6</v>
      </c>
    </row>
    <row r="36" spans="2:3" ht="14.4" x14ac:dyDescent="0.2">
      <c r="B36" s="7" t="s">
        <v>10</v>
      </c>
      <c r="C36" s="17">
        <f>C30-(SUM(C31:C35))</f>
        <v>10</v>
      </c>
    </row>
    <row r="41" spans="2:3" ht="15" x14ac:dyDescent="0.2">
      <c r="B41" s="4"/>
      <c r="C41" s="12" t="s">
        <v>12</v>
      </c>
    </row>
    <row r="42" spans="2:3" ht="15" x14ac:dyDescent="0.2">
      <c r="B42" s="6"/>
      <c r="C42" s="15"/>
    </row>
    <row r="43" spans="2:3" x14ac:dyDescent="0.2">
      <c r="B43" s="8"/>
      <c r="C43" s="13">
        <v>3211</v>
      </c>
    </row>
    <row r="44" spans="2:3" ht="14.4" x14ac:dyDescent="0.2">
      <c r="B44" s="5" t="s">
        <v>24</v>
      </c>
      <c r="C44" s="18">
        <v>1841</v>
      </c>
    </row>
    <row r="45" spans="2:3" ht="14.4" x14ac:dyDescent="0.2">
      <c r="B45" s="5" t="s">
        <v>14</v>
      </c>
      <c r="C45" s="13">
        <v>651</v>
      </c>
    </row>
    <row r="46" spans="2:3" ht="14.4" x14ac:dyDescent="0.2">
      <c r="B46" s="5" t="s">
        <v>16</v>
      </c>
      <c r="C46" s="18">
        <v>121</v>
      </c>
    </row>
    <row r="47" spans="2:3" ht="14.4" x14ac:dyDescent="0.2">
      <c r="B47" s="5" t="s">
        <v>17</v>
      </c>
      <c r="C47" s="18">
        <v>98</v>
      </c>
    </row>
    <row r="48" spans="2:3" ht="14.4" x14ac:dyDescent="0.2">
      <c r="B48" s="5" t="s">
        <v>25</v>
      </c>
      <c r="C48" s="18">
        <v>77</v>
      </c>
    </row>
    <row r="49" spans="2:3" ht="14.4" x14ac:dyDescent="0.2">
      <c r="B49" s="5" t="s">
        <v>10</v>
      </c>
      <c r="C49" s="14">
        <f>C43-(SUM(C44:C48))</f>
        <v>423</v>
      </c>
    </row>
  </sheetData>
  <mergeCells count="3">
    <mergeCell ref="O2:P2"/>
    <mergeCell ref="G2:H2"/>
    <mergeCell ref="K2:L2"/>
  </mergeCells>
  <phoneticPr fontId="2"/>
  <printOptions horizontalCentered="1"/>
  <pageMargins left="0.93" right="0.94" top="0.53" bottom="0.6692913385826772" header="0.4" footer="0.51181102362204722"/>
  <pageSetup paperSize="9" orientation="portrait" horizontalDpi="1200" verticalDpi="300" r:id="rId1"/>
  <headerFooter alignWithMargins="0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国籍・地域別検挙状況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2022-07-28T04:16:32Z</dcterms:created>
  <dcterms:modified xsi:type="dcterms:W3CDTF">2022-07-28T04:16:32Z</dcterms:modified>
</cp:coreProperties>
</file>