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D0ED0633-15C2-46BA-9081-7E6F5121AE08}" xr6:coauthVersionLast="36" xr6:coauthVersionMax="36" xr10:uidLastSave="{00000000-0000-0000-0000-000000000000}"/>
  <bookViews>
    <workbookView xWindow="168" yWindow="12" windowWidth="13632" windowHeight="5340" xr2:uid="{00000000-000D-0000-FFFF-FFFF00000000}"/>
  </bookViews>
  <sheets>
    <sheet name="Sheet1" sheetId="1" r:id="rId1"/>
  </sheets>
  <definedNames>
    <definedName name="_xlnm.Print_Area" localSheetId="0">Sheet1!$A$1:$L$11</definedName>
  </definedNames>
  <calcPr calcId="191029"/>
</workbook>
</file>

<file path=xl/calcChain.xml><?xml version="1.0" encoding="utf-8"?>
<calcChain xmlns="http://schemas.openxmlformats.org/spreadsheetml/2006/main">
  <c r="K8" i="1" l="1"/>
  <c r="B8" i="1" l="1"/>
  <c r="C8" i="1"/>
  <c r="D8" i="1"/>
  <c r="E8" i="1"/>
  <c r="F8" i="1"/>
  <c r="G8" i="1"/>
  <c r="H8" i="1"/>
  <c r="J8" i="1"/>
  <c r="I8" i="1"/>
</calcChain>
</file>

<file path=xl/sharedStrings.xml><?xml version="1.0" encoding="utf-8"?>
<sst xmlns="http://schemas.openxmlformats.org/spreadsheetml/2006/main" count="7" uniqueCount="7">
  <si>
    <t>年次</t>
    <rPh sb="0" eb="2">
      <t>ネンジ</t>
    </rPh>
    <phoneticPr fontId="2"/>
  </si>
  <si>
    <t>区分</t>
    <rPh sb="0" eb="2">
      <t>クブン</t>
    </rPh>
    <phoneticPr fontId="2"/>
  </si>
  <si>
    <t>認知件数（件）</t>
    <rPh sb="5" eb="6">
      <t>ケン</t>
    </rPh>
    <phoneticPr fontId="2"/>
  </si>
  <si>
    <t>検挙件数（件）</t>
    <rPh sb="5" eb="6">
      <t>ケン</t>
    </rPh>
    <phoneticPr fontId="2"/>
  </si>
  <si>
    <t>検挙人員（人）</t>
    <rPh sb="5" eb="6">
      <t>ニン</t>
    </rPh>
    <phoneticPr fontId="2"/>
  </si>
  <si>
    <t>検挙率（％）</t>
  </si>
  <si>
    <t>図表２－13　略取誘拐・人身売買の認知・検挙状況の推移（平成18～27年）</t>
    <rPh sb="0" eb="2">
      <t>ズヒョウ</t>
    </rPh>
    <rPh sb="7" eb="9">
      <t>リャクシュ</t>
    </rPh>
    <rPh sb="9" eb="11">
      <t>ユウカイ</t>
    </rPh>
    <rPh sb="12" eb="14">
      <t>ジンシン</t>
    </rPh>
    <rPh sb="14" eb="16">
      <t>バイバイ</t>
    </rPh>
    <rPh sb="17" eb="19">
      <t>ニンチ</t>
    </rPh>
    <rPh sb="20" eb="22">
      <t>ケンキョ</t>
    </rPh>
    <rPh sb="22" eb="24">
      <t>ジョウキョウ</t>
    </rPh>
    <rPh sb="25" eb="27">
      <t>スイイ</t>
    </rPh>
    <rPh sb="28" eb="30">
      <t>ヘイセイ</t>
    </rPh>
    <rPh sb="35" eb="3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</si>
</sst>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right"/>
    </xf>
    <xf numFmtId="0" fontId="4" fillId="0" borderId="0" xfId="0" applyFont="1">
      <alignment vertical="center"/>
    </xf>
    <xf numFmtId="0" fontId="3" fillId="0" borderId="3" xfId="0" applyFont="1" applyBorder="1" applyAlignment="1"/>
    <xf numFmtId="0" fontId="3" fillId="0" borderId="1" xfId="0" applyFont="1" applyBorder="1" applyAlignment="1"/>
    <xf numFmtId="176" fontId="4" fillId="0" borderId="1" xfId="0" applyNumberFormat="1" applyFont="1" applyBorder="1" applyAlignment="1"/>
    <xf numFmtId="176" fontId="4" fillId="0" borderId="1" xfId="0" applyNumberFormat="1" applyFont="1" applyFill="1" applyBorder="1" applyAlignment="1"/>
    <xf numFmtId="177" fontId="4" fillId="0" borderId="1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00"/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7048500"/>
          <a:ext cx="90487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525" y="19050"/>
          <a:ext cx="800100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"/>
  <sheetViews>
    <sheetView tabSelected="1" view="pageBreakPreview" zoomScale="98" zoomScaleNormal="100" zoomScaleSheetLayoutView="98" workbookViewId="0">
      <selection activeCell="C12" sqref="C12"/>
    </sheetView>
  </sheetViews>
  <sheetFormatPr defaultRowHeight="13.2" x14ac:dyDescent="0.2"/>
  <cols>
    <col min="1" max="1" width="12.77734375" customWidth="1"/>
    <col min="2" max="10" width="8.6640625" customWidth="1"/>
  </cols>
  <sheetData>
    <row r="1" spans="1:11" x14ac:dyDescent="0.2">
      <c r="A1" t="s">
        <v>6</v>
      </c>
    </row>
    <row r="3" spans="1:11" s="2" customFormat="1" ht="13.5" customHeight="1" x14ac:dyDescent="0.2">
      <c r="A3" s="1" t="s">
        <v>0</v>
      </c>
      <c r="B3" s="8">
        <v>18</v>
      </c>
      <c r="C3" s="8">
        <v>19</v>
      </c>
      <c r="D3" s="8">
        <v>20</v>
      </c>
      <c r="E3" s="8">
        <v>21</v>
      </c>
      <c r="F3" s="8">
        <v>22</v>
      </c>
      <c r="G3" s="8">
        <v>23</v>
      </c>
      <c r="H3" s="8">
        <v>24</v>
      </c>
      <c r="I3" s="8">
        <v>25</v>
      </c>
      <c r="J3" s="8">
        <v>26</v>
      </c>
      <c r="K3" s="8">
        <v>27</v>
      </c>
    </row>
    <row r="4" spans="1:11" s="2" customFormat="1" ht="13.5" customHeight="1" x14ac:dyDescent="0.2">
      <c r="A4" s="3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s="2" customFormat="1" ht="13.5" customHeight="1" x14ac:dyDescent="0.2">
      <c r="A5" s="4" t="s">
        <v>2</v>
      </c>
      <c r="B5" s="5">
        <v>199</v>
      </c>
      <c r="C5" s="5">
        <v>207</v>
      </c>
      <c r="D5" s="5">
        <v>155</v>
      </c>
      <c r="E5" s="5">
        <v>156</v>
      </c>
      <c r="F5" s="5">
        <v>186</v>
      </c>
      <c r="G5" s="5">
        <v>153</v>
      </c>
      <c r="H5" s="5">
        <v>190</v>
      </c>
      <c r="I5" s="5">
        <v>185</v>
      </c>
      <c r="J5" s="6">
        <v>198</v>
      </c>
      <c r="K5" s="6">
        <v>192</v>
      </c>
    </row>
    <row r="6" spans="1:11" s="2" customFormat="1" ht="13.5" customHeight="1" x14ac:dyDescent="0.2">
      <c r="A6" s="4" t="s">
        <v>3</v>
      </c>
      <c r="B6" s="5">
        <v>180</v>
      </c>
      <c r="C6" s="5">
        <v>178</v>
      </c>
      <c r="D6" s="5">
        <v>141</v>
      </c>
      <c r="E6" s="5">
        <v>140</v>
      </c>
      <c r="F6" s="5">
        <v>151</v>
      </c>
      <c r="G6" s="5">
        <v>132</v>
      </c>
      <c r="H6" s="5">
        <v>173</v>
      </c>
      <c r="I6" s="5">
        <v>160</v>
      </c>
      <c r="J6" s="6">
        <v>178</v>
      </c>
      <c r="K6" s="6">
        <v>176</v>
      </c>
    </row>
    <row r="7" spans="1:11" s="2" customFormat="1" ht="13.5" customHeight="1" x14ac:dyDescent="0.2">
      <c r="A7" s="4" t="s">
        <v>4</v>
      </c>
      <c r="B7" s="5">
        <v>167</v>
      </c>
      <c r="C7" s="5">
        <v>152</v>
      </c>
      <c r="D7" s="5">
        <v>129</v>
      </c>
      <c r="E7" s="5">
        <v>101</v>
      </c>
      <c r="F7" s="5">
        <v>107</v>
      </c>
      <c r="G7" s="5">
        <v>118</v>
      </c>
      <c r="H7" s="5">
        <v>137</v>
      </c>
      <c r="I7" s="5">
        <v>154</v>
      </c>
      <c r="J7" s="6">
        <v>144</v>
      </c>
      <c r="K7" s="6">
        <v>160</v>
      </c>
    </row>
    <row r="8" spans="1:11" s="2" customFormat="1" ht="13.5" customHeight="1" x14ac:dyDescent="0.2">
      <c r="A8" s="4" t="s">
        <v>5</v>
      </c>
      <c r="B8" s="7">
        <f t="shared" ref="B8:H8" si="0">B6/B5*100</f>
        <v>90.452261306532662</v>
      </c>
      <c r="C8" s="7">
        <f t="shared" si="0"/>
        <v>85.990338164251213</v>
      </c>
      <c r="D8" s="7">
        <f t="shared" si="0"/>
        <v>90.967741935483872</v>
      </c>
      <c r="E8" s="7">
        <f t="shared" si="0"/>
        <v>89.743589743589752</v>
      </c>
      <c r="F8" s="7">
        <f t="shared" si="0"/>
        <v>81.182795698924721</v>
      </c>
      <c r="G8" s="7">
        <f t="shared" si="0"/>
        <v>86.274509803921575</v>
      </c>
      <c r="H8" s="7">
        <f t="shared" si="0"/>
        <v>91.05263157894737</v>
      </c>
      <c r="I8" s="7">
        <f>I6/I5*100</f>
        <v>86.486486486486484</v>
      </c>
      <c r="J8" s="7">
        <f>J6/J5*100</f>
        <v>89.898989898989896</v>
      </c>
      <c r="K8" s="7">
        <f>K6/K5*100</f>
        <v>91.666666666666657</v>
      </c>
    </row>
    <row r="9" spans="1:11" s="2" customFormat="1" ht="13.5" customHeight="1" x14ac:dyDescent="0.2"/>
  </sheetData>
  <mergeCells count="10">
    <mergeCell ref="F3:F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2022-07-28T04:15:25Z</dcterms:created>
  <dcterms:modified xsi:type="dcterms:W3CDTF">2022-07-28T04:15:25Z</dcterms:modified>
</cp:coreProperties>
</file>