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6D997F0C-22E9-4945-809E-6AB68B47B1A6}" xr6:coauthVersionLast="36" xr6:coauthVersionMax="36" xr10:uidLastSave="{00000000-0000-0000-0000-000000000000}"/>
  <bookViews>
    <workbookView xWindow="1500" yWindow="3540" windowWidth="14880" windowHeight="4488" xr2:uid="{00000000-000D-0000-FFFF-FFFF00000000}"/>
  </bookViews>
  <sheets>
    <sheet name="Sheet1" sheetId="1" r:id="rId1"/>
  </sheets>
  <calcPr calcId="191029"/>
</workbook>
</file>

<file path=xl/calcChain.xml><?xml version="1.0" encoding="utf-8"?>
<calcChain xmlns="http://schemas.openxmlformats.org/spreadsheetml/2006/main">
  <c r="J10" i="1" l="1"/>
  <c r="J12" i="1" s="1"/>
  <c r="I10" i="1"/>
  <c r="I12" i="1" s="1"/>
  <c r="D10" i="1"/>
  <c r="D12" i="1" s="1"/>
  <c r="C10" i="1"/>
  <c r="C12" i="1" s="1"/>
  <c r="L10" i="1" l="1"/>
  <c r="L12" i="1" s="1"/>
  <c r="K10" i="1"/>
  <c r="K12" i="1" s="1"/>
</calcChain>
</file>

<file path=xl/sharedStrings.xml><?xml version="1.0" encoding="utf-8"?>
<sst xmlns="http://schemas.openxmlformats.org/spreadsheetml/2006/main" count="23" uniqueCount="15">
  <si>
    <t>総数</t>
    <rPh sb="0" eb="2">
      <t>ソウスウ</t>
    </rPh>
    <phoneticPr fontId="1"/>
  </si>
  <si>
    <t>無登録・高金利事犯</t>
    <rPh sb="0" eb="3">
      <t>ムトウロク</t>
    </rPh>
    <rPh sb="4" eb="7">
      <t>コウキンリ</t>
    </rPh>
    <rPh sb="7" eb="9">
      <t>ジハン</t>
    </rPh>
    <phoneticPr fontId="1"/>
  </si>
  <si>
    <t>無登録事犯</t>
    <rPh sb="0" eb="3">
      <t>ムトウロク</t>
    </rPh>
    <rPh sb="3" eb="5">
      <t>ジハン</t>
    </rPh>
    <phoneticPr fontId="1"/>
  </si>
  <si>
    <t>高金利事犯</t>
    <rPh sb="0" eb="3">
      <t>コウキンリ</t>
    </rPh>
    <rPh sb="3" eb="5">
      <t>ジハン</t>
    </rPh>
    <phoneticPr fontId="1"/>
  </si>
  <si>
    <t>その他</t>
    <rPh sb="2" eb="3">
      <t>タ</t>
    </rPh>
    <phoneticPr fontId="1"/>
  </si>
  <si>
    <t>小計</t>
    <rPh sb="0" eb="2">
      <t>ショウケイ</t>
    </rPh>
    <phoneticPr fontId="1"/>
  </si>
  <si>
    <t xml:space="preserve">  ヤ
　ミ
  金
  融
  事
  犯</t>
    <rPh sb="9" eb="10">
      <t>キン</t>
    </rPh>
    <rPh sb="13" eb="14">
      <t>ユウ</t>
    </rPh>
    <rPh sb="17" eb="18">
      <t>コト</t>
    </rPh>
    <rPh sb="21" eb="22">
      <t>ハン</t>
    </rPh>
    <phoneticPr fontId="1"/>
  </si>
  <si>
    <t>　　　                年次
事犯別</t>
    <rPh sb="19" eb="20">
      <t>ネン</t>
    </rPh>
    <rPh sb="20" eb="21">
      <t>ツギ</t>
    </rPh>
    <rPh sb="23" eb="25">
      <t>ジハン</t>
    </rPh>
    <rPh sb="25" eb="26">
      <t>ベツ</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</si>
  <si>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</si>
  <si>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</si>
  <si>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</si>
  <si>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注１：無登録・高金利事犯には、貸金業法違反(無登録)及び出資法違反(高金利)を、無登録事犯には貸金業法違反(無登録)を、高金利事犯には出資法違反(高金利)をそれぞれ計上している。</t>
    <rPh sb="47" eb="48">
      <t>カ</t>
    </rPh>
    <phoneticPr fontId="1"/>
  </si>
  <si>
    <t>注２：ヤミ金融関連事犯とは、貸金業に関連にした犯罪収益移転防止法違反、詐欺、携帯音声通信事業者による契約者等の本人確認等及び携帯音声通信役務の不正な利用の防止に関する法律違反等を計上している。
　</t>
    <rPh sb="0" eb="1">
      <t>チュウ</t>
    </rPh>
    <rPh sb="5" eb="7">
      <t>キンユウ</t>
    </rPh>
    <rPh sb="7" eb="9">
      <t>カンレン</t>
    </rPh>
    <rPh sb="9" eb="11">
      <t>ジハン</t>
    </rPh>
    <rPh sb="14" eb="16">
      <t>カシキン</t>
    </rPh>
    <rPh sb="16" eb="17">
      <t>ギョウ</t>
    </rPh>
    <rPh sb="18" eb="20">
      <t>カンレン</t>
    </rPh>
    <rPh sb="23" eb="25">
      <t>ハンザイ</t>
    </rPh>
    <rPh sb="25" eb="27">
      <t>シュウエキ</t>
    </rPh>
    <rPh sb="27" eb="29">
      <t>イテン</t>
    </rPh>
    <rPh sb="29" eb="32">
      <t>ボウシホウ</t>
    </rPh>
    <rPh sb="32" eb="34">
      <t>イハン</t>
    </rPh>
    <rPh sb="35" eb="37">
      <t>サギ</t>
    </rPh>
    <rPh sb="38" eb="40">
      <t>ケイタイ</t>
    </rPh>
    <rPh sb="40" eb="42">
      <t>オンセイ</t>
    </rPh>
    <rPh sb="42" eb="44">
      <t>ツウシン</t>
    </rPh>
    <rPh sb="44" eb="47">
      <t>ジギョウシャ</t>
    </rPh>
    <rPh sb="50" eb="53">
      <t>ケイヤクシャ</t>
    </rPh>
    <rPh sb="53" eb="54">
      <t>トウ</t>
    </rPh>
    <rPh sb="55" eb="57">
      <t>ホンニン</t>
    </rPh>
    <rPh sb="57" eb="59">
      <t>カクニン</t>
    </rPh>
    <rPh sb="59" eb="60">
      <t>トウ</t>
    </rPh>
    <rPh sb="60" eb="61">
      <t>オヨ</t>
    </rPh>
    <rPh sb="62" eb="64">
      <t>ケイタイ</t>
    </rPh>
    <rPh sb="64" eb="66">
      <t>オンセイ</t>
    </rPh>
    <rPh sb="66" eb="68">
      <t>ツウシン</t>
    </rPh>
    <rPh sb="68" eb="70">
      <t>エキム</t>
    </rPh>
    <rPh sb="71" eb="73">
      <t>フセイ</t>
    </rPh>
    <rPh sb="74" eb="76">
      <t>リヨウ</t>
    </rPh>
    <rPh sb="77" eb="79">
      <t>ボウシ</t>
    </rPh>
    <rPh sb="80" eb="81">
      <t>カン</t>
    </rPh>
    <rPh sb="83" eb="85">
      <t>ホウリツ</t>
    </rPh>
    <rPh sb="85" eb="87">
      <t>イハン</t>
    </rPh>
    <rPh sb="87" eb="88">
      <t>トウ</t>
    </rPh>
    <rPh sb="89" eb="91">
      <t>ケイジョウ</t>
    </rPh>
    <phoneticPr fontId="1"/>
  </si>
  <si>
    <t>注３：その他には、銀行法違反等を計上している。</t>
    <rPh sb="0" eb="1">
      <t>チュウ</t>
    </rPh>
    <rPh sb="5" eb="6">
      <t>タ</t>
    </rPh>
    <rPh sb="9" eb="12">
      <t>ギンコウホウ</t>
    </rPh>
    <rPh sb="12" eb="14">
      <t>イハン</t>
    </rPh>
    <rPh sb="14" eb="15">
      <t>トウ</t>
    </rPh>
    <rPh sb="16" eb="18">
      <t>ケイジョウ</t>
    </rPh>
    <phoneticPr fontId="1"/>
  </si>
  <si>
    <t>統計２－11　ヤミ金融事犯等の事犯別検挙状況（平成22～26年）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</si>
</sst>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1" xfId="0" applyFont="1" applyFill="1" applyBorder="1" applyAlignment="1">
      <alignment horizontal="center" vertical="center" wrapText="1"/>
    </xf>
    <xf numFmtId="0" fontId="0" fillId="0" borderId="1" xfId="0" applyFill="1" applyBorder="1">
      <alignment vertical="center"/>
    </xf>
    <xf numFmtId="0" fontId="2" fillId="0" borderId="1" xfId="0" applyFont="1" applyBorder="1" applyAlignment="1">
      <alignment vertical="center" shrinkToFit="1"/>
    </xf>
    <xf numFmtId="0" fontId="0" fillId="0" borderId="0" xfId="0" applyAlignment="1">
      <alignment vertical="top"/>
    </xf>
    <xf numFmtId="0" fontId="2" fillId="0" borderId="1" xfId="0" applyFont="1" applyFill="1" applyBorder="1" applyAlignment="1">
      <alignment horizontal="center" vertical="center"/>
    </xf>
    <xf numFmtId="0" fontId="3" fillId="0" borderId="4" xfId="0" applyFont="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2" fillId="0" borderId="2" xfId="0" applyFont="1"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vertical="center"/>
    </xf>
    <xf numFmtId="0" fontId="0" fillId="0" borderId="3" xfId="0" applyBorder="1" applyAlignment="1">
      <alignment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0" borderId="10" xfId="0" applyFont="1" applyBorder="1" applyAlignment="1">
      <alignment vertical="center" wrapText="1"/>
    </xf>
    <xf numFmtId="0" fontId="5" fillId="0" borderId="11" xfId="0" applyFont="1" applyBorder="1" applyAlignment="1">
      <alignment vertical="center"/>
    </xf>
    <xf numFmtId="0" fontId="5" fillId="0" borderId="5" xfId="0" applyFont="1" applyBorder="1" applyAlignment="1">
      <alignment vertical="center"/>
    </xf>
    <xf numFmtId="0" fontId="2" fillId="0" borderId="2"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4"/>
  <sheetViews>
    <sheetView tabSelected="1" zoomScale="98" zoomScaleNormal="98" workbookViewId="0">
      <selection activeCell="A2" sqref="A2"/>
    </sheetView>
  </sheetViews>
  <sheetFormatPr defaultRowHeight="13.2" x14ac:dyDescent="0.2"/>
  <cols>
    <col min="1" max="1" width="5.21875" customWidth="1"/>
    <col min="2" max="2" width="25.33203125" customWidth="1"/>
  </cols>
  <sheetData>
    <row r="2" spans="1:14" x14ac:dyDescent="0.2">
      <c r="A2" t="s">
        <v>14</v>
      </c>
    </row>
    <row r="3" spans="1:14" x14ac:dyDescent="0.2">
      <c r="B3" s="1"/>
      <c r="C3" s="1"/>
      <c r="D3" s="1"/>
      <c r="E3" s="1"/>
      <c r="F3" s="1"/>
      <c r="G3" s="1"/>
      <c r="H3" s="1"/>
      <c r="I3" s="1"/>
      <c r="J3" s="1"/>
      <c r="K3" s="1"/>
      <c r="L3" s="1"/>
    </row>
    <row r="4" spans="1:14" ht="13.5" customHeight="1" x14ac:dyDescent="0.2">
      <c r="A4" s="16" t="s">
        <v>7</v>
      </c>
      <c r="B4" s="17"/>
      <c r="C4" s="12">
        <v>22</v>
      </c>
      <c r="D4" s="13"/>
      <c r="E4" s="12">
        <v>23</v>
      </c>
      <c r="F4" s="13"/>
      <c r="G4" s="12">
        <v>24</v>
      </c>
      <c r="H4" s="13"/>
      <c r="I4" s="8">
        <v>25</v>
      </c>
      <c r="J4" s="8"/>
      <c r="K4" s="8">
        <v>26</v>
      </c>
      <c r="L4" s="8"/>
    </row>
    <row r="5" spans="1:14" ht="36.75" customHeight="1" x14ac:dyDescent="0.2">
      <c r="A5" s="18"/>
      <c r="B5" s="19"/>
      <c r="C5" s="2" t="s">
        <v>8</v>
      </c>
      <c r="D5" s="2" t="s">
        <v>9</v>
      </c>
      <c r="E5" s="2" t="s">
        <v>8</v>
      </c>
      <c r="F5" s="2" t="s">
        <v>9</v>
      </c>
      <c r="G5" s="2" t="s">
        <v>8</v>
      </c>
      <c r="H5" s="2" t="s">
        <v>9</v>
      </c>
      <c r="I5" s="2" t="s">
        <v>8</v>
      </c>
      <c r="J5" s="2" t="s">
        <v>9</v>
      </c>
      <c r="K5" s="4" t="s">
        <v>8</v>
      </c>
      <c r="L5" s="4" t="s">
        <v>9</v>
      </c>
    </row>
    <row r="6" spans="1:14" ht="17.100000000000001" customHeight="1" x14ac:dyDescent="0.2">
      <c r="A6" s="20" t="s">
        <v>6</v>
      </c>
      <c r="B6" s="3" t="s">
        <v>1</v>
      </c>
      <c r="C6" s="3">
        <v>201</v>
      </c>
      <c r="D6" s="3">
        <v>490</v>
      </c>
      <c r="E6" s="3">
        <v>169</v>
      </c>
      <c r="F6" s="3">
        <v>403</v>
      </c>
      <c r="G6" s="3">
        <v>117</v>
      </c>
      <c r="H6" s="3">
        <v>201</v>
      </c>
      <c r="I6" s="5">
        <v>100</v>
      </c>
      <c r="J6" s="5">
        <v>212</v>
      </c>
      <c r="K6" s="5">
        <v>90</v>
      </c>
      <c r="L6" s="5">
        <v>155</v>
      </c>
      <c r="N6" s="1"/>
    </row>
    <row r="7" spans="1:14" ht="17.100000000000001" customHeight="1" x14ac:dyDescent="0.2">
      <c r="A7" s="21"/>
      <c r="B7" s="3" t="s">
        <v>2</v>
      </c>
      <c r="C7" s="3">
        <v>61</v>
      </c>
      <c r="D7" s="3">
        <v>81</v>
      </c>
      <c r="E7" s="3">
        <v>48</v>
      </c>
      <c r="F7" s="3">
        <v>64</v>
      </c>
      <c r="G7" s="3">
        <v>42</v>
      </c>
      <c r="H7" s="3">
        <v>63</v>
      </c>
      <c r="I7" s="5">
        <v>40</v>
      </c>
      <c r="J7" s="5">
        <v>57</v>
      </c>
      <c r="K7" s="5">
        <v>41</v>
      </c>
      <c r="L7" s="5">
        <v>56</v>
      </c>
    </row>
    <row r="8" spans="1:14" ht="17.100000000000001" customHeight="1" x14ac:dyDescent="0.2">
      <c r="A8" s="21"/>
      <c r="B8" s="3" t="s">
        <v>3</v>
      </c>
      <c r="C8" s="3">
        <v>45</v>
      </c>
      <c r="D8" s="3">
        <v>75</v>
      </c>
      <c r="E8" s="3">
        <v>37</v>
      </c>
      <c r="F8" s="3">
        <v>72</v>
      </c>
      <c r="G8" s="3">
        <v>31</v>
      </c>
      <c r="H8" s="3">
        <v>51</v>
      </c>
      <c r="I8" s="5">
        <v>28</v>
      </c>
      <c r="J8" s="5">
        <v>68</v>
      </c>
      <c r="K8" s="5">
        <v>20</v>
      </c>
      <c r="L8" s="5">
        <v>47</v>
      </c>
    </row>
    <row r="9" spans="1:14" ht="17.100000000000001" customHeight="1" x14ac:dyDescent="0.2">
      <c r="A9" s="21"/>
      <c r="B9" s="6" t="s">
        <v>10</v>
      </c>
      <c r="C9" s="3">
        <v>86</v>
      </c>
      <c r="D9" s="3">
        <v>109</v>
      </c>
      <c r="E9" s="3">
        <v>112</v>
      </c>
      <c r="F9" s="3">
        <v>127</v>
      </c>
      <c r="G9" s="3">
        <v>135</v>
      </c>
      <c r="H9" s="3">
        <v>155</v>
      </c>
      <c r="I9" s="5">
        <v>173</v>
      </c>
      <c r="J9" s="5">
        <v>186</v>
      </c>
      <c r="K9" s="5">
        <v>271</v>
      </c>
      <c r="L9" s="5">
        <v>300</v>
      </c>
    </row>
    <row r="10" spans="1:14" ht="17.100000000000001" customHeight="1" x14ac:dyDescent="0.2">
      <c r="A10" s="22"/>
      <c r="B10" s="3" t="s">
        <v>5</v>
      </c>
      <c r="C10" s="3">
        <f t="shared" ref="C10:D10" si="0">SUM(C6:C9)</f>
        <v>393</v>
      </c>
      <c r="D10" s="3">
        <f t="shared" si="0"/>
        <v>755</v>
      </c>
      <c r="E10" s="3">
        <v>366</v>
      </c>
      <c r="F10" s="3">
        <v>666</v>
      </c>
      <c r="G10" s="3">
        <v>325</v>
      </c>
      <c r="H10" s="3">
        <v>470</v>
      </c>
      <c r="I10" s="5">
        <f>SUM(I6:I9)</f>
        <v>341</v>
      </c>
      <c r="J10" s="5">
        <f>SUM(J6:J9)</f>
        <v>523</v>
      </c>
      <c r="K10" s="5">
        <f>SUM(K6:K9)</f>
        <v>422</v>
      </c>
      <c r="L10" s="5">
        <f>SUM(L6:L9)</f>
        <v>558</v>
      </c>
    </row>
    <row r="11" spans="1:14" ht="17.100000000000001" customHeight="1" x14ac:dyDescent="0.2">
      <c r="A11" s="23" t="s">
        <v>4</v>
      </c>
      <c r="B11" s="15"/>
      <c r="C11" s="3">
        <v>2</v>
      </c>
      <c r="D11" s="3">
        <v>5</v>
      </c>
      <c r="E11" s="3">
        <v>0</v>
      </c>
      <c r="F11" s="3">
        <v>0</v>
      </c>
      <c r="G11" s="3">
        <v>0</v>
      </c>
      <c r="H11" s="3">
        <v>0</v>
      </c>
      <c r="I11" s="5">
        <v>1</v>
      </c>
      <c r="J11" s="5">
        <v>1</v>
      </c>
      <c r="K11" s="5">
        <v>4</v>
      </c>
      <c r="L11" s="5">
        <v>12</v>
      </c>
    </row>
    <row r="12" spans="1:14" ht="17.100000000000001" customHeight="1" x14ac:dyDescent="0.2">
      <c r="A12" s="14" t="s">
        <v>0</v>
      </c>
      <c r="B12" s="15"/>
      <c r="C12" s="3">
        <f t="shared" ref="C12:D12" si="1">SUM(C10:C11)</f>
        <v>395</v>
      </c>
      <c r="D12" s="3">
        <f t="shared" si="1"/>
        <v>760</v>
      </c>
      <c r="E12" s="3">
        <v>366</v>
      </c>
      <c r="F12" s="3">
        <v>666</v>
      </c>
      <c r="G12" s="3">
        <v>325</v>
      </c>
      <c r="H12" s="3">
        <v>470</v>
      </c>
      <c r="I12" s="5">
        <f>SUM(I10:I11)</f>
        <v>342</v>
      </c>
      <c r="J12" s="5">
        <f>SUM(J10:J11)</f>
        <v>524</v>
      </c>
      <c r="K12" s="5">
        <f>SUM(K10:K11)</f>
        <v>426</v>
      </c>
      <c r="L12" s="5">
        <f>SUM(L10:L11)</f>
        <v>570</v>
      </c>
    </row>
    <row r="13" spans="1:14" ht="35.25" customHeight="1" x14ac:dyDescent="0.2">
      <c r="A13" s="9" t="s">
        <v>11</v>
      </c>
      <c r="B13" s="9"/>
      <c r="C13" s="9"/>
      <c r="D13" s="9"/>
      <c r="E13" s="9"/>
      <c r="F13" s="9"/>
      <c r="G13" s="9"/>
      <c r="H13" s="9"/>
      <c r="I13" s="9"/>
      <c r="J13" s="9"/>
      <c r="K13" s="9"/>
      <c r="L13" s="9"/>
    </row>
    <row r="14" spans="1:14" s="7" customFormat="1" ht="32.25" customHeight="1" x14ac:dyDescent="0.2">
      <c r="A14" s="10" t="s">
        <v>12</v>
      </c>
      <c r="B14" s="10"/>
      <c r="C14" s="10"/>
      <c r="D14" s="10"/>
      <c r="E14" s="10"/>
      <c r="F14" s="10"/>
      <c r="G14" s="10"/>
      <c r="H14" s="10"/>
      <c r="I14" s="10"/>
      <c r="J14" s="10"/>
      <c r="K14" s="10"/>
      <c r="L14" s="10"/>
    </row>
    <row r="15" spans="1:14" ht="17.25" customHeight="1" x14ac:dyDescent="0.2">
      <c r="A15" s="11" t="s">
        <v>13</v>
      </c>
      <c r="B15" s="11"/>
      <c r="C15" s="11"/>
      <c r="D15" s="11"/>
      <c r="E15" s="11"/>
      <c r="F15" s="11"/>
      <c r="G15" s="11"/>
      <c r="H15" s="11"/>
      <c r="I15" s="11"/>
      <c r="J15" s="11"/>
      <c r="K15" s="11"/>
      <c r="L15" s="11"/>
    </row>
    <row r="23" ht="33.75" customHeight="1" x14ac:dyDescent="0.2"/>
    <row r="24" ht="33.75" customHeight="1" x14ac:dyDescent="0.2"/>
  </sheetData>
  <mergeCells count="12">
    <mergeCell ref="K4:L4"/>
    <mergeCell ref="A13:L13"/>
    <mergeCell ref="A14:L14"/>
    <mergeCell ref="A15:L15"/>
    <mergeCell ref="G4:H4"/>
    <mergeCell ref="I4:J4"/>
    <mergeCell ref="A12:B12"/>
    <mergeCell ref="A4:B5"/>
    <mergeCell ref="A6:A10"/>
    <mergeCell ref="A11:B11"/>
    <mergeCell ref="C4:D4"/>
    <mergeCell ref="E4:F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2022-07-28T04:13:17Z</dcterms:created>
  <dcterms:modified xsi:type="dcterms:W3CDTF">2022-07-28T04:13:17Z</dcterms:modified>
</cp:coreProperties>
</file>