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<sst xmlns="http://schemas.openxmlformats.org/spreadsheetml/2006/main" count="5" uniqueCount="5">
  <si>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うちイラン人</t>
  </si>
  <si>
    <t>割合</t>
  </si>
  <si>
    <t>検挙人員（人）</t>
  </si>
  <si>
    <t xml:space="preserve">               年次   
区分　</t>
  </si>
  <si>
    <t>図表－２７　来日外国人による覚醒剤事犯（営利犯）の検挙人員に占めるイラン人の推移（平成１７～２６年）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</si>
</sst>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1.8515625" style="0" customWidth="1"/>
    <col min="3" max="12" width="7.7109375" style="0" customWidth="1"/>
  </cols>
  <sheetData>
    <row r="1" ht="12.75">
      <c r="A1" t="s">
        <v>4</v>
      </c>
    </row>
    <row r="2" spans="1:13" ht="30" customHeight="1">
      <c r="A2" s="10" t="s">
        <v>3</v>
      </c>
      <c r="B2" s="11"/>
      <c r="C2" s="1">
        <v>17</v>
      </c>
      <c r="D2" s="1">
        <v>18</v>
      </c>
      <c r="E2" s="1">
        <v>19</v>
      </c>
      <c r="F2" s="1">
        <v>20</v>
      </c>
      <c r="G2" s="1">
        <v>21</v>
      </c>
      <c r="H2" s="1">
        <v>22</v>
      </c>
      <c r="I2" s="1">
        <v>23</v>
      </c>
      <c r="J2" s="1">
        <v>24</v>
      </c>
      <c r="K2" s="1">
        <v>25</v>
      </c>
      <c r="L2" s="1">
        <v>26</v>
      </c>
      <c r="M2" s="2"/>
    </row>
    <row r="3" spans="1:13" ht="12.75">
      <c r="A3" s="8" t="s">
        <v>2</v>
      </c>
      <c r="B3" s="9"/>
      <c r="C3" s="3">
        <v>61</v>
      </c>
      <c r="D3" s="3">
        <v>41</v>
      </c>
      <c r="E3" s="3">
        <v>65</v>
      </c>
      <c r="F3" s="3">
        <v>88</v>
      </c>
      <c r="G3" s="3">
        <v>97</v>
      </c>
      <c r="H3" s="3">
        <v>52</v>
      </c>
      <c r="I3" s="3">
        <v>44</v>
      </c>
      <c r="J3" s="3">
        <v>26</v>
      </c>
      <c r="K3" s="3">
        <v>21</v>
      </c>
      <c r="L3" s="3">
        <v>17</v>
      </c>
      <c r="M3" s="2"/>
    </row>
    <row r="4" spans="1:13" ht="12.75">
      <c r="A4" s="4"/>
      <c r="B4" s="5" t="s">
        <v>0</v>
      </c>
      <c r="C4" s="5">
        <v>46</v>
      </c>
      <c r="D4" s="5">
        <v>29</v>
      </c>
      <c r="E4" s="5">
        <v>41</v>
      </c>
      <c r="F4" s="5">
        <v>65</v>
      </c>
      <c r="G4" s="5">
        <v>66</v>
      </c>
      <c r="H4" s="5">
        <v>34</v>
      </c>
      <c r="I4" s="5">
        <v>31</v>
      </c>
      <c r="J4" s="5">
        <v>12</v>
      </c>
      <c r="K4" s="5">
        <v>14</v>
      </c>
      <c r="L4" s="5">
        <v>9</v>
      </c>
      <c r="M4" s="2"/>
    </row>
    <row r="5" spans="1:13" ht="12.75">
      <c r="A5" s="6"/>
      <c r="B5" s="6" t="s">
        <v>1</v>
      </c>
      <c r="C5" s="7">
        <f>C4/C3</f>
        <v>0.7540983606557377</v>
      </c>
      <c r="D5" s="7">
        <f aca="true" t="shared" si="0" ref="D5:L5">D4/D3</f>
        <v>0.7073170731707317</v>
      </c>
      <c r="E5" s="7">
        <f t="shared" si="0"/>
        <v>0.6307692307692307</v>
      </c>
      <c r="F5" s="7">
        <f t="shared" si="0"/>
        <v>0.7386363636363636</v>
      </c>
      <c r="G5" s="7">
        <f t="shared" si="0"/>
        <v>0.6804123711340206</v>
      </c>
      <c r="H5" s="7">
        <f t="shared" si="0"/>
        <v>0.6538461538461539</v>
      </c>
      <c r="I5" s="7">
        <f t="shared" si="0"/>
        <v>0.7045454545454546</v>
      </c>
      <c r="J5" s="7">
        <f t="shared" si="0"/>
        <v>0.46153846153846156</v>
      </c>
      <c r="K5" s="7">
        <f t="shared" si="0"/>
        <v>0.6666666666666666</v>
      </c>
      <c r="L5" s="7">
        <f t="shared" si="0"/>
        <v>0.5294117647058824</v>
      </c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2022-07-28T04:12:58Z</dcterms:created>
  <dcterms:modified xsi:type="dcterms:W3CDTF">2022-07-28T04:12:58Z</dcterms:modified>
  <cp:category/>
  <cp:version/>
  <cp:contentType/>
  <cp:contentStatus/>
</cp:coreProperties>
</file>