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4680" windowHeight="4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<sst xmlns="http://schemas.openxmlformats.org/spreadsheetml/2006/main" count="15" uniqueCount="15">
  <si>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稲川会</t>
  </si>
  <si>
    <t>住吉会</t>
  </si>
  <si>
    <t>極東会</t>
  </si>
  <si>
    <t>その他の団体</t>
  </si>
  <si>
    <t>合計</t>
  </si>
  <si>
    <t>組織名</t>
  </si>
  <si>
    <t>松葉会</t>
  </si>
  <si>
    <t>山口組</t>
  </si>
  <si>
    <t>工藤會</t>
  </si>
  <si>
    <t>東組</t>
  </si>
  <si>
    <t>道仁会</t>
  </si>
  <si>
    <t>太州会</t>
  </si>
  <si>
    <t>検挙人員（人）</t>
  </si>
  <si>
    <t>割合（％）</t>
  </si>
  <si>
    <t>図表－２５　暴力団構成員等による覚醒剤事犯の検挙人員の団体別構成比（平成２６年）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</si>
</sst>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2" width="11.140625" style="0" customWidth="1"/>
    <col min="3" max="3" width="10.7109375" style="0" customWidth="1"/>
  </cols>
  <sheetData>
    <row r="1" ht="12.75">
      <c r="A1" s="13" t="s">
        <v>14</v>
      </c>
    </row>
    <row r="2" spans="1:3" s="5" customFormat="1" ht="12.75">
      <c r="A2" s="4" t="s">
        <v>5</v>
      </c>
      <c r="B2" s="4" t="s">
        <v>12</v>
      </c>
      <c r="C2" s="4" t="s">
        <v>13</v>
      </c>
    </row>
    <row r="3" spans="1:3" ht="12.75">
      <c r="A3" s="1" t="s">
        <v>7</v>
      </c>
      <c r="B3" s="10">
        <v>2723</v>
      </c>
      <c r="C3" s="6">
        <f>B3/B13*100</f>
        <v>45.202523240371846</v>
      </c>
    </row>
    <row r="4" spans="1:3" ht="12.75">
      <c r="A4" s="1" t="s">
        <v>0</v>
      </c>
      <c r="B4" s="10">
        <v>994</v>
      </c>
      <c r="C4" s="6">
        <f>B4/B13*100</f>
        <v>16.50066401062417</v>
      </c>
    </row>
    <row r="5" spans="1:3" ht="12.75">
      <c r="A5" s="1" t="s">
        <v>1</v>
      </c>
      <c r="B5" s="10">
        <v>937</v>
      </c>
      <c r="C5" s="6">
        <f>B5/B13*100</f>
        <v>15.55444887118194</v>
      </c>
    </row>
    <row r="6" spans="1:3" ht="12.75">
      <c r="A6" s="1" t="s">
        <v>6</v>
      </c>
      <c r="B6" s="10">
        <v>234</v>
      </c>
      <c r="C6" s="6">
        <f>B6/B13*100</f>
        <v>3.8844621513944224</v>
      </c>
    </row>
    <row r="7" spans="1:3" ht="12.75">
      <c r="A7" s="1" t="s">
        <v>9</v>
      </c>
      <c r="B7" s="10">
        <v>182</v>
      </c>
      <c r="C7" s="6">
        <f>B7/B13*100</f>
        <v>3.0212483399734396</v>
      </c>
    </row>
    <row r="8" spans="1:7" ht="12.75">
      <c r="A8" s="1" t="s">
        <v>8</v>
      </c>
      <c r="B8" s="10">
        <v>180</v>
      </c>
      <c r="C8" s="6">
        <f>B8/B13*100</f>
        <v>2.9880478087649402</v>
      </c>
      <c r="E8" s="9"/>
      <c r="F8" s="9"/>
      <c r="G8" s="9"/>
    </row>
    <row r="9" spans="1:7" ht="12.75">
      <c r="A9" s="1" t="s">
        <v>10</v>
      </c>
      <c r="B9" s="10">
        <v>150</v>
      </c>
      <c r="C9" s="6">
        <f>B9/B13*100</f>
        <v>2.49003984063745</v>
      </c>
      <c r="E9" s="9"/>
      <c r="F9" s="9"/>
      <c r="G9" s="9"/>
    </row>
    <row r="10" spans="1:7" ht="12.75">
      <c r="A10" s="1" t="s">
        <v>2</v>
      </c>
      <c r="B10" s="10">
        <v>129</v>
      </c>
      <c r="C10" s="6">
        <f>B10/B13*100</f>
        <v>2.141434262948207</v>
      </c>
      <c r="E10" s="9"/>
      <c r="F10" s="9"/>
      <c r="G10" s="9"/>
    </row>
    <row r="11" spans="1:3" ht="12.75">
      <c r="A11" s="1" t="s">
        <v>11</v>
      </c>
      <c r="B11" s="10">
        <v>78</v>
      </c>
      <c r="C11" s="6">
        <f>B11/B13*100</f>
        <v>1.294820717131474</v>
      </c>
    </row>
    <row r="12" spans="1:3" ht="13.5" thickBot="1">
      <c r="A12" s="3" t="s">
        <v>3</v>
      </c>
      <c r="B12" s="11">
        <v>417</v>
      </c>
      <c r="C12" s="7">
        <f>B12/B13*100</f>
        <v>6.922310756972111</v>
      </c>
    </row>
    <row r="13" spans="1:3" ht="13.5" thickTop="1">
      <c r="A13" s="2" t="s">
        <v>4</v>
      </c>
      <c r="B13" s="12">
        <f>SUM(B3:B12)</f>
        <v>6024</v>
      </c>
      <c r="C13" s="8">
        <f>SUM(C3:C12)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2022-07-28T04:12:58Z</dcterms:created>
  <dcterms:modified xsi:type="dcterms:W3CDTF">2022-07-28T04:12:58Z</dcterms:modified>
  <cp:category/>
  <cp:version/>
  <cp:contentType/>
  <cp:contentStatus/>
</cp:coreProperties>
</file>