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12168" windowHeight="58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<sst xmlns="http://schemas.openxmlformats.org/spreadsheetml/2006/main" count="9" uniqueCount="9">
  <si>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年次</t>
  </si>
  <si>
    <t>区分</t>
  </si>
  <si>
    <t>認知件数（件）</t>
  </si>
  <si>
    <t>検挙件数（件）</t>
  </si>
  <si>
    <t>検挙人員（人）</t>
  </si>
  <si>
    <t>検挙率（％）</t>
  </si>
  <si>
    <t>注：20年～24年の数値は、26年８月１日現在の統計等を基に作成。</t>
  </si>
  <si>
    <t>　</t>
  </si>
  <si>
    <t>図表２－13　放火の認知・検挙状況の推移（平成17～26年）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</si>
</sst>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13" xfId="0" applyFont="1" applyFill="1" applyBorder="1" applyAlignment="1">
      <alignment/>
    </xf>
    <xf numFmtId="38" fontId="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342900"/>
          <a:ext cx="12668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7"/>
        <xdr:cNvSpPr>
          <a:spLocks/>
        </xdr:cNvSpPr>
      </xdr:nvSpPr>
      <xdr:spPr>
        <a:xfrm>
          <a:off x="9525" y="342900"/>
          <a:ext cx="12668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11" width="8.7109375" style="0" customWidth="1"/>
  </cols>
  <sheetData>
    <row r="1" ht="12.75">
      <c r="A1" t="s">
        <v>8</v>
      </c>
    </row>
    <row r="2" ht="12.75">
      <c r="A2" t="s">
        <v>7</v>
      </c>
    </row>
    <row r="3" spans="1:11" ht="13.5" customHeight="1">
      <c r="A3" s="1" t="s">
        <v>0</v>
      </c>
      <c r="B3" s="9">
        <v>17</v>
      </c>
      <c r="C3" s="9">
        <v>18</v>
      </c>
      <c r="D3" s="9">
        <v>19</v>
      </c>
      <c r="E3" s="9">
        <v>20</v>
      </c>
      <c r="F3" s="9">
        <v>21</v>
      </c>
      <c r="G3" s="9">
        <v>22</v>
      </c>
      <c r="H3" s="9">
        <v>23</v>
      </c>
      <c r="I3" s="9">
        <v>24</v>
      </c>
      <c r="J3" s="9">
        <v>25</v>
      </c>
      <c r="K3" s="9">
        <v>26</v>
      </c>
    </row>
    <row r="4" spans="1:11" ht="13.5" customHeight="1">
      <c r="A4" s="2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3" t="s">
        <v>2</v>
      </c>
      <c r="B5" s="4">
        <v>1904</v>
      </c>
      <c r="C5" s="4">
        <v>1759</v>
      </c>
      <c r="D5" s="4">
        <v>1519</v>
      </c>
      <c r="E5" s="4">
        <v>1449</v>
      </c>
      <c r="F5" s="4">
        <v>1350</v>
      </c>
      <c r="G5" s="4">
        <v>1213</v>
      </c>
      <c r="H5" s="4">
        <v>1121</v>
      </c>
      <c r="I5" s="4">
        <v>1078</v>
      </c>
      <c r="J5" s="4">
        <v>1086</v>
      </c>
      <c r="K5" s="5">
        <v>1093</v>
      </c>
    </row>
    <row r="6" spans="1:11" ht="13.5" customHeight="1">
      <c r="A6" s="3" t="s">
        <v>3</v>
      </c>
      <c r="B6" s="4">
        <v>1361</v>
      </c>
      <c r="C6" s="4">
        <v>1337</v>
      </c>
      <c r="D6" s="4">
        <v>1120</v>
      </c>
      <c r="E6" s="4">
        <v>1054</v>
      </c>
      <c r="F6" s="4">
        <v>913</v>
      </c>
      <c r="G6" s="4">
        <v>895</v>
      </c>
      <c r="H6" s="4">
        <v>880</v>
      </c>
      <c r="I6" s="4">
        <v>822</v>
      </c>
      <c r="J6" s="4">
        <v>779</v>
      </c>
      <c r="K6" s="5">
        <v>837</v>
      </c>
    </row>
    <row r="7" spans="1:11" ht="13.5" customHeight="1">
      <c r="A7" s="3" t="s">
        <v>4</v>
      </c>
      <c r="B7" s="4">
        <v>791</v>
      </c>
      <c r="C7" s="4">
        <v>825</v>
      </c>
      <c r="D7" s="4">
        <v>764</v>
      </c>
      <c r="E7" s="4">
        <v>659</v>
      </c>
      <c r="F7" s="4">
        <v>631</v>
      </c>
      <c r="G7" s="4">
        <v>651</v>
      </c>
      <c r="H7" s="4">
        <v>616</v>
      </c>
      <c r="I7" s="4">
        <v>592</v>
      </c>
      <c r="J7" s="4">
        <v>549</v>
      </c>
      <c r="K7" s="5">
        <v>598</v>
      </c>
    </row>
    <row r="8" spans="1:11" ht="13.5" customHeight="1">
      <c r="A8" s="3" t="s">
        <v>5</v>
      </c>
      <c r="B8" s="6">
        <f aca="true" t="shared" si="0" ref="B8:I8">B6/B5*100</f>
        <v>71.48109243697479</v>
      </c>
      <c r="C8" s="6">
        <f t="shared" si="0"/>
        <v>76.00909607731666</v>
      </c>
      <c r="D8" s="6">
        <f t="shared" si="0"/>
        <v>73.73271889400922</v>
      </c>
      <c r="E8" s="6">
        <f t="shared" si="0"/>
        <v>72.73982056590752</v>
      </c>
      <c r="F8" s="6">
        <f t="shared" si="0"/>
        <v>67.62962962962963</v>
      </c>
      <c r="G8" s="6">
        <f t="shared" si="0"/>
        <v>73.78400659521847</v>
      </c>
      <c r="H8" s="6">
        <f t="shared" si="0"/>
        <v>78.50133809099019</v>
      </c>
      <c r="I8" s="6">
        <f t="shared" si="0"/>
        <v>76.25231910946196</v>
      </c>
      <c r="J8" s="6">
        <f>J6/J5*100</f>
        <v>71.73112338858195</v>
      </c>
      <c r="K8" s="6">
        <f>K6/K5*100</f>
        <v>76.57822506861848</v>
      </c>
    </row>
    <row r="9" spans="1:11" ht="13.5" customHeight="1">
      <c r="A9" s="8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10">
    <mergeCell ref="B3:B4"/>
    <mergeCell ref="C3:C4"/>
    <mergeCell ref="D3:D4"/>
    <mergeCell ref="E3:E4"/>
    <mergeCell ref="F3:F4"/>
    <mergeCell ref="K3:K4"/>
    <mergeCell ref="J3:J4"/>
    <mergeCell ref="I3:I4"/>
    <mergeCell ref="H3:H4"/>
    <mergeCell ref="G3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2022-07-28T04:12:05Z</dcterms:created>
  <dcterms:modified xsi:type="dcterms:W3CDTF">2022-07-28T04:12:05Z</dcterms:modified>
  <cp:category/>
  <cp:version/>
  <cp:contentType/>
  <cp:contentStatus/>
</cp:coreProperties>
</file>