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<sst xmlns="http://schemas.openxmlformats.org/spreadsheetml/2006/main" count="19" uniqueCount="19">
  <si>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</si>
  <si>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</si>
  <si>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</si>
  <si>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</si>
  <si>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</si>
  <si>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</si>
  <si>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</si>
  <si>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</si>
  <si>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</si>
  <si>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</si>
  <si>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</si>
  <si>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その他</t>
  </si>
  <si>
    <t>刑法犯</t>
  </si>
  <si>
    <t>　　　　区分
年次</t>
  </si>
  <si>
    <t>増減数</t>
  </si>
  <si>
    <t>増減率（％）</t>
  </si>
  <si>
    <t>凶器準備集合</t>
  </si>
  <si>
    <t>計
（人）</t>
  </si>
  <si>
    <t>統計２－38　暴走族少年の検挙人員（平成24、25年）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</si>
</sst>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▲ &quot;#,##0.0"/>
    <numFmt numFmtId="179" formatCode="??#,##0;&quot;▲&quot;#,##0"/>
    <numFmt numFmtId="180" formatCode="??0.0;&quot;▲&quot;??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 locked="0"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9" fontId="5" fillId="0" borderId="12" xfId="60" applyNumberFormat="1" applyFont="1" applyBorder="1" applyAlignment="1" applyProtection="1">
      <alignment horizontal="distributed" vertical="center"/>
      <protection/>
    </xf>
    <xf numFmtId="180" fontId="5" fillId="0" borderId="13" xfId="60" applyNumberFormat="1" applyFont="1" applyBorder="1" applyAlignment="1" applyProtection="1">
      <alignment horizontal="right" vertical="center"/>
      <protection/>
    </xf>
    <xf numFmtId="180" fontId="5" fillId="0" borderId="13" xfId="60" applyNumberFormat="1" applyFont="1" applyBorder="1" applyAlignment="1" applyProtection="1">
      <alignment horizontal="distributed" vertical="center"/>
      <protection/>
    </xf>
    <xf numFmtId="180" fontId="5" fillId="0" borderId="12" xfId="6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zoomScalePageLayoutView="0" workbookViewId="0" topLeftCell="A1">
      <selection activeCell="A2" sqref="A2"/>
    </sheetView>
  </sheetViews>
  <sheetFormatPr defaultColWidth="9" defaultRowHeight="18" customHeight="1"/>
  <cols>
    <col min="1" max="1" width="13.09765625" style="1" customWidth="1"/>
    <col min="2" max="15" width="9.5" style="1" customWidth="1"/>
    <col min="16" max="16384" width="9" style="1" customWidth="1"/>
  </cols>
  <sheetData>
    <row r="1" spans="1:15" ht="18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5" ht="20.25" customHeight="1">
      <c r="A3" s="15" t="s">
        <v>13</v>
      </c>
      <c r="B3" s="18" t="s">
        <v>17</v>
      </c>
      <c r="C3" s="20" t="s">
        <v>12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1:15" ht="20.25" customHeight="1">
      <c r="A4" s="16"/>
      <c r="B4" s="19"/>
      <c r="C4" s="22" t="s">
        <v>0</v>
      </c>
      <c r="D4" s="2"/>
      <c r="E4" s="2"/>
      <c r="F4" s="2"/>
      <c r="G4" s="3"/>
      <c r="H4" s="24" t="s">
        <v>5</v>
      </c>
      <c r="I4" s="2"/>
      <c r="J4" s="2"/>
      <c r="K4" s="2"/>
      <c r="L4" s="2"/>
      <c r="M4" s="3"/>
      <c r="N4" s="25" t="s">
        <v>10</v>
      </c>
      <c r="O4" s="25" t="s">
        <v>11</v>
      </c>
    </row>
    <row r="5" spans="1:15" ht="33" customHeight="1">
      <c r="A5" s="17"/>
      <c r="B5" s="19"/>
      <c r="C5" s="23"/>
      <c r="D5" s="4" t="s">
        <v>1</v>
      </c>
      <c r="E5" s="4" t="s">
        <v>2</v>
      </c>
      <c r="F5" s="4" t="s">
        <v>3</v>
      </c>
      <c r="G5" s="4" t="s">
        <v>4</v>
      </c>
      <c r="H5" s="25"/>
      <c r="I5" s="13" t="s">
        <v>16</v>
      </c>
      <c r="J5" s="4" t="s">
        <v>6</v>
      </c>
      <c r="K5" s="4" t="s">
        <v>7</v>
      </c>
      <c r="L5" s="4" t="s">
        <v>8</v>
      </c>
      <c r="M5" s="4" t="s">
        <v>9</v>
      </c>
      <c r="N5" s="25"/>
      <c r="O5" s="25"/>
    </row>
    <row r="6" spans="1:15" s="8" customFormat="1" ht="20.25" customHeight="1">
      <c r="A6" s="6">
        <v>25</v>
      </c>
      <c r="B6" s="7">
        <v>694</v>
      </c>
      <c r="C6" s="7">
        <v>55</v>
      </c>
      <c r="D6" s="7">
        <v>0</v>
      </c>
      <c r="E6" s="7">
        <v>50</v>
      </c>
      <c r="F6" s="7">
        <v>4</v>
      </c>
      <c r="G6" s="7">
        <v>1</v>
      </c>
      <c r="H6" s="7">
        <v>259</v>
      </c>
      <c r="I6" s="7">
        <v>40</v>
      </c>
      <c r="J6" s="7">
        <v>22</v>
      </c>
      <c r="K6" s="7">
        <v>160</v>
      </c>
      <c r="L6" s="7">
        <v>6</v>
      </c>
      <c r="M6" s="7">
        <v>31</v>
      </c>
      <c r="N6" s="7">
        <v>252</v>
      </c>
      <c r="O6" s="7">
        <v>128</v>
      </c>
    </row>
    <row r="7" spans="1:15" ht="20.25" customHeight="1">
      <c r="A7" s="6">
        <v>24</v>
      </c>
      <c r="B7" s="7">
        <v>701</v>
      </c>
      <c r="C7" s="7">
        <v>48</v>
      </c>
      <c r="D7" s="7">
        <v>6</v>
      </c>
      <c r="E7" s="7">
        <v>39</v>
      </c>
      <c r="F7" s="7">
        <v>2</v>
      </c>
      <c r="G7" s="7">
        <v>1</v>
      </c>
      <c r="H7" s="7">
        <v>256</v>
      </c>
      <c r="I7" s="7">
        <v>0</v>
      </c>
      <c r="J7" s="7">
        <v>11</v>
      </c>
      <c r="K7" s="7">
        <v>173</v>
      </c>
      <c r="L7" s="7">
        <v>3</v>
      </c>
      <c r="M7" s="7">
        <v>69</v>
      </c>
      <c r="N7" s="7">
        <v>297</v>
      </c>
      <c r="O7" s="7">
        <v>100</v>
      </c>
    </row>
    <row r="8" spans="1:15" ht="20.25" customHeight="1">
      <c r="A8" s="5" t="s">
        <v>14</v>
      </c>
      <c r="B8" s="9">
        <f>B6-B7</f>
        <v>-7</v>
      </c>
      <c r="C8" s="9">
        <f aca="true" t="shared" si="0" ref="C8:O8">C6-C7</f>
        <v>7</v>
      </c>
      <c r="D8" s="9">
        <f t="shared" si="0"/>
        <v>-6</v>
      </c>
      <c r="E8" s="9">
        <f t="shared" si="0"/>
        <v>11</v>
      </c>
      <c r="F8" s="9">
        <f t="shared" si="0"/>
        <v>2</v>
      </c>
      <c r="G8" s="9">
        <f t="shared" si="0"/>
        <v>0</v>
      </c>
      <c r="H8" s="9">
        <f t="shared" si="0"/>
        <v>3</v>
      </c>
      <c r="I8" s="9">
        <f t="shared" si="0"/>
        <v>40</v>
      </c>
      <c r="J8" s="9">
        <f t="shared" si="0"/>
        <v>11</v>
      </c>
      <c r="K8" s="9">
        <f t="shared" si="0"/>
        <v>-13</v>
      </c>
      <c r="L8" s="9">
        <f t="shared" si="0"/>
        <v>3</v>
      </c>
      <c r="M8" s="9">
        <f t="shared" si="0"/>
        <v>-38</v>
      </c>
      <c r="N8" s="9">
        <f t="shared" si="0"/>
        <v>-45</v>
      </c>
      <c r="O8" s="9">
        <f t="shared" si="0"/>
        <v>28</v>
      </c>
    </row>
    <row r="9" spans="1:15" ht="20.25" customHeight="1">
      <c r="A9" s="5" t="s">
        <v>15</v>
      </c>
      <c r="B9" s="11">
        <f>IF(B7=0,"-",B8/B7*100)</f>
        <v>-0.9985734664764622</v>
      </c>
      <c r="C9" s="11">
        <f aca="true" t="shared" si="1" ref="C9:O9">IF(C7=0,"-",C8/C7*100)</f>
        <v>14.583333333333334</v>
      </c>
      <c r="D9" s="11">
        <f t="shared" si="1"/>
        <v>-100</v>
      </c>
      <c r="E9" s="11">
        <f t="shared" si="1"/>
        <v>28.205128205128204</v>
      </c>
      <c r="F9" s="10">
        <f t="shared" si="1"/>
        <v>100</v>
      </c>
      <c r="G9" s="10">
        <f t="shared" si="1"/>
        <v>0</v>
      </c>
      <c r="H9" s="11">
        <f t="shared" si="1"/>
        <v>1.171875</v>
      </c>
      <c r="I9" s="10" t="str">
        <f t="shared" si="1"/>
        <v>-</v>
      </c>
      <c r="J9" s="10">
        <f t="shared" si="1"/>
        <v>100</v>
      </c>
      <c r="K9" s="11">
        <f t="shared" si="1"/>
        <v>-7.514450867052023</v>
      </c>
      <c r="L9" s="10">
        <f t="shared" si="1"/>
        <v>100</v>
      </c>
      <c r="M9" s="11">
        <f t="shared" si="1"/>
        <v>-55.072463768115945</v>
      </c>
      <c r="N9" s="11">
        <f t="shared" si="1"/>
        <v>-15.151515151515152</v>
      </c>
      <c r="O9" s="12">
        <f t="shared" si="1"/>
        <v>28.000000000000004</v>
      </c>
    </row>
  </sheetData>
  <sheetProtection/>
  <mergeCells count="8">
    <mergeCell ref="A1:O1"/>
    <mergeCell ref="A3:A5"/>
    <mergeCell ref="B3:B5"/>
    <mergeCell ref="C3:O3"/>
    <mergeCell ref="C4:C5"/>
    <mergeCell ref="H4:H5"/>
    <mergeCell ref="N4:N5"/>
    <mergeCell ref="O4:O5"/>
  </mergeCells>
  <printOptions horizontalCentered="1"/>
  <pageMargins left="0.3937007874015748" right="0.3937007874015748" top="0.8661417322834646" bottom="0.7480314960629921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2022-07-28T04:11:40Z</dcterms:created>
  <dcterms:modified xsi:type="dcterms:W3CDTF">2022-07-28T04:11:40Z</dcterms:modified>
  <cp:category/>
  <cp:version/>
  <cp:contentType/>
  <cp:contentStatus/>
</cp:coreProperties>
</file>