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6366627A-2DF2-4EF6-B620-12E4A040EA56}" xr6:coauthVersionLast="36" xr6:coauthVersionMax="36" xr10:uidLastSave="{00000000-0000-0000-0000-000000000000}"/>
  <bookViews>
    <workbookView xWindow="-12" yWindow="-12" windowWidth="7692" windowHeight="7656" xr2:uid="{00000000-000D-0000-FFFF-FFFF00000000}"/>
  </bookViews>
  <sheets>
    <sheet name="業態別(新)" sheetId="15" r:id="rId1"/>
  </sheets>
  <calcPr calcId="191029"/>
</workbook>
</file>

<file path=xl/calcChain.xml><?xml version="1.0" encoding="utf-8"?>
<calcChain xmlns="http://schemas.openxmlformats.org/spreadsheetml/2006/main">
  <c r="E7" i="15" l="1"/>
  <c r="F7" i="15"/>
  <c r="G7" i="15"/>
  <c r="H7" i="15"/>
  <c r="H25" i="15"/>
  <c r="D25" i="15"/>
  <c r="E25" i="15"/>
  <c r="D7" i="15"/>
  <c r="G25" i="15"/>
  <c r="F25" i="15"/>
</calcChain>
</file>

<file path=xl/sharedStrings.xml><?xml version="1.0" encoding="utf-8"?>
<sst xmlns="http://schemas.openxmlformats.org/spreadsheetml/2006/main" count="29" uniqueCount="28">
  <si>
    <t>合計</t>
    <rPh sb="0" eb="2">
      <t>ゴウケイ</t>
    </rPh>
    <phoneticPr fontId="1"/>
  </si>
  <si>
    <t>平成22年</t>
    <rPh sb="0" eb="2">
      <t>ヘイセイ</t>
    </rPh>
    <rPh sb="4" eb="5">
      <t>ネン</t>
    </rPh>
    <phoneticPr fontId="1"/>
  </si>
  <si>
    <t>信用金庫・信用協同組合</t>
    <phoneticPr fontId="1"/>
  </si>
  <si>
    <t>農林等</t>
    <phoneticPr fontId="1"/>
  </si>
  <si>
    <t>労働金庫</t>
    <phoneticPr fontId="1"/>
  </si>
  <si>
    <t>保険会社</t>
    <phoneticPr fontId="1"/>
  </si>
  <si>
    <t>金融機関等</t>
    <rPh sb="0" eb="2">
      <t>キンユウ</t>
    </rPh>
    <rPh sb="2" eb="4">
      <t>キカン</t>
    </rPh>
    <rPh sb="4" eb="5">
      <t>トウ</t>
    </rPh>
    <phoneticPr fontId="1"/>
  </si>
  <si>
    <t>資金移動業者</t>
    <rPh sb="0" eb="2">
      <t>シキン</t>
    </rPh>
    <rPh sb="2" eb="4">
      <t>イドウ</t>
    </rPh>
    <rPh sb="4" eb="6">
      <t>ギョウシャ</t>
    </rPh>
    <phoneticPr fontId="1"/>
  </si>
  <si>
    <t>両替業者</t>
    <rPh sb="0" eb="2">
      <t>リョウガエ</t>
    </rPh>
    <rPh sb="2" eb="4">
      <t>ギョウシャ</t>
    </rPh>
    <phoneticPr fontId="1"/>
  </si>
  <si>
    <t>平成23年</t>
    <rPh sb="0" eb="2">
      <t>ヘイセイ</t>
    </rPh>
    <rPh sb="4" eb="5">
      <t>ネン</t>
    </rPh>
    <phoneticPr fontId="1"/>
  </si>
  <si>
    <t>貸金業者</t>
    <rPh sb="2" eb="4">
      <t>ギョウシャ</t>
    </rPh>
    <phoneticPr fontId="1"/>
  </si>
  <si>
    <t>銀行等</t>
    <rPh sb="0" eb="2">
      <t>ギンコウ</t>
    </rPh>
    <rPh sb="2" eb="3">
      <t>トウ</t>
    </rPh>
    <phoneticPr fontId="1"/>
  </si>
  <si>
    <t>電子債権記録機関</t>
    <rPh sb="0" eb="2">
      <t>デンシ</t>
    </rPh>
    <rPh sb="2" eb="4">
      <t>サイケン</t>
    </rPh>
    <rPh sb="4" eb="6">
      <t>キロク</t>
    </rPh>
    <rPh sb="6" eb="8">
      <t>キカン</t>
    </rPh>
    <phoneticPr fontId="1"/>
  </si>
  <si>
    <t>金融商品取引業者</t>
    <rPh sb="6" eb="8">
      <t>ギョウシャ</t>
    </rPh>
    <phoneticPr fontId="1"/>
  </si>
  <si>
    <t>商品先物取引業者</t>
    <rPh sb="0" eb="2">
      <t>ショウヒン</t>
    </rPh>
    <rPh sb="2" eb="4">
      <t>サキモノ</t>
    </rPh>
    <rPh sb="4" eb="6">
      <t>トリヒキ</t>
    </rPh>
    <rPh sb="6" eb="8">
      <t>ギョウシャ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</si>
  <si>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</si>
  <si>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</si>
  <si>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－</t>
  </si>
  <si>
    <t>ファイナンスリース事業者</t>
    <rPh sb="9" eb="12">
      <t>ジギョウシャ</t>
    </rPh>
    <phoneticPr fontId="1"/>
  </si>
  <si>
    <t>クレジットカード事業者</t>
    <rPh sb="8" eb="11">
      <t>ジギョウシャ</t>
    </rPh>
    <phoneticPr fontId="1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</si>
  <si>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1"/>
  </si>
  <si>
    <t>宝石・貴金属取扱事業者</t>
    <rPh sb="0" eb="2">
      <t>ホウセキ</t>
    </rPh>
    <rPh sb="3" eb="6">
      <t>キキンゾク</t>
    </rPh>
    <rPh sb="6" eb="8">
      <t>トリアツカ</t>
    </rPh>
    <rPh sb="8" eb="11">
      <t>ジギョウシャ</t>
    </rPh>
    <phoneticPr fontId="1"/>
  </si>
  <si>
    <t>郵便物受取サービス業者</t>
    <rPh sb="0" eb="3">
      <t>ユウビンブツ</t>
    </rPh>
    <rPh sb="3" eb="5">
      <t>ウケトリ</t>
    </rPh>
    <rPh sb="9" eb="11">
      <t>ギョウシャ</t>
    </rPh>
    <phoneticPr fontId="1"/>
  </si>
  <si>
    <t>電話受付代行業者</t>
    <rPh sb="0" eb="2">
      <t>デンワ</t>
    </rPh>
    <rPh sb="2" eb="4">
      <t>ウケツケ</t>
    </rPh>
    <rPh sb="4" eb="6">
      <t>ダイコウ</t>
    </rPh>
    <rPh sb="6" eb="8">
      <t>ギョウシャ</t>
    </rPh>
    <phoneticPr fontId="1"/>
  </si>
  <si>
    <t>　　　　　　　　　　　            年
区分</t>
    <rPh sb="23" eb="24">
      <t>ネン</t>
    </rPh>
    <rPh sb="25" eb="27">
      <t>クブン</t>
    </rPh>
    <phoneticPr fontId="1"/>
  </si>
  <si>
    <t>平成24年</t>
    <rPh sb="0" eb="2">
      <t>ヘイセイ</t>
    </rPh>
    <rPh sb="4" eb="5">
      <t>ネン</t>
    </rPh>
    <phoneticPr fontId="1"/>
  </si>
  <si>
    <t>統計３－８　業態別の疑わしい取引の届出件数の推移（平成20年～24年）</t>
    <rPh sb="0" eb="2">
      <t>トウケイ</t>
    </rPh>
    <rPh sb="6" eb="9">
      <t>ギョウタイベツ</t>
    </rPh>
    <rPh sb="10" eb="11">
      <t>ウタガ</t>
    </rPh>
    <rPh sb="14" eb="16">
      <t>トリヒキ</t>
    </rPh>
    <rPh sb="17" eb="19">
      <t>トドケデ</t>
    </rPh>
    <rPh sb="19" eb="21">
      <t>ケンスウ</t>
    </rPh>
    <rPh sb="22" eb="24">
      <t>スイイ</t>
    </rPh>
    <rPh sb="25" eb="27">
      <t>ヘイセイ</t>
    </rPh>
    <rPh sb="29" eb="30">
      <t>ネン</t>
    </rPh>
    <rPh sb="33" eb="34">
      <t>ネン</t>
    </rPh>
    <phoneticPr fontId="1"/>
  </si>
  <si>
    <t>注：平成20年から平成22年までの商品先物取引業者は、商品取引員からの届出</t>
    <rPh sb="0" eb="1">
      <t>チュウ</t>
    </rPh>
    <rPh sb="2" eb="4">
      <t>ヘイセイ</t>
    </rPh>
    <rPh sb="6" eb="7">
      <t>ネン</t>
    </rPh>
    <rPh sb="9" eb="11">
      <t>ヘイセイ</t>
    </rPh>
    <rPh sb="13" eb="14">
      <t>ネン</t>
    </rPh>
    <rPh sb="17" eb="19">
      <t>ショウヒン</t>
    </rPh>
    <rPh sb="27" eb="29">
      <t>ショウヒン</t>
    </rPh>
    <rPh sb="29" eb="32">
      <t>トリヒキイン</t>
    </rPh>
    <rPh sb="35" eb="37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</si>
</sst>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0" fillId="3" borderId="17" xfId="0" applyNumberFormat="1" applyFont="1" applyFill="1" applyBorder="1" applyAlignment="1">
      <alignment horizontal="right" vertical="center" shrinkToFit="1"/>
    </xf>
    <xf numFmtId="176" fontId="0" fillId="3" borderId="17" xfId="0" applyNumberFormat="1" applyFont="1" applyFill="1" applyBorder="1" applyAlignment="1">
      <alignment horizontal="right" vertical="center"/>
    </xf>
    <xf numFmtId="0" fontId="0" fillId="3" borderId="14" xfId="0" applyFont="1" applyFill="1" applyBorder="1" applyAlignment="1">
      <alignment vertical="center" textRotation="255" shrinkToFit="1"/>
    </xf>
    <xf numFmtId="0" fontId="0" fillId="0" borderId="1" xfId="0" applyFont="1" applyBorder="1" applyAlignment="1">
      <alignment horizontal="distributed" vertical="center"/>
    </xf>
    <xf numFmtId="176" fontId="0" fillId="0" borderId="20" xfId="0" applyNumberFormat="1" applyFont="1" applyBorder="1" applyAlignment="1">
      <alignment horizontal="right" vertical="center"/>
    </xf>
    <xf numFmtId="176" fontId="0" fillId="0" borderId="20" xfId="0" applyNumberFormat="1" applyFont="1" applyBorder="1" applyAlignment="1">
      <alignment vertical="center"/>
    </xf>
    <xf numFmtId="0" fontId="0" fillId="0" borderId="1" xfId="0" applyFont="1" applyBorder="1" applyAlignment="1">
      <alignment horizontal="distributed" vertical="center" wrapText="1"/>
    </xf>
    <xf numFmtId="176" fontId="0" fillId="0" borderId="20" xfId="0" applyNumberFormat="1" applyFont="1" applyFill="1" applyBorder="1" applyAlignment="1">
      <alignment vertical="center"/>
    </xf>
    <xf numFmtId="0" fontId="0" fillId="0" borderId="10" xfId="0" applyFont="1" applyBorder="1" applyAlignment="1">
      <alignment horizontal="distributed" vertical="center" wrapText="1"/>
    </xf>
    <xf numFmtId="176" fontId="0" fillId="0" borderId="20" xfId="0" applyNumberFormat="1" applyFont="1" applyBorder="1" applyAlignment="1">
      <alignment horizontal="right" vertical="center" wrapText="1"/>
    </xf>
    <xf numFmtId="176" fontId="0" fillId="0" borderId="17" xfId="0" applyNumberFormat="1" applyFont="1" applyBorder="1" applyAlignment="1">
      <alignment horizontal="right" vertical="center" shrinkToFit="1"/>
    </xf>
    <xf numFmtId="176" fontId="0" fillId="0" borderId="17" xfId="0" applyNumberFormat="1" applyFont="1" applyBorder="1" applyAlignment="1">
      <alignment vertical="center"/>
    </xf>
    <xf numFmtId="176" fontId="0" fillId="0" borderId="20" xfId="0" applyNumberFormat="1" applyFont="1" applyBorder="1" applyAlignment="1">
      <alignment horizontal="right" vertical="center" shrinkToFit="1"/>
    </xf>
    <xf numFmtId="176" fontId="4" fillId="0" borderId="21" xfId="0" applyNumberFormat="1" applyFont="1" applyBorder="1" applyAlignment="1">
      <alignment horizontal="right" vertical="center"/>
    </xf>
    <xf numFmtId="176" fontId="0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distributed" vertical="center" shrinkToFit="1"/>
    </xf>
    <xf numFmtId="0" fontId="0" fillId="0" borderId="11" xfId="0" applyFont="1" applyBorder="1" applyAlignment="1">
      <alignment horizontal="distributed" vertical="center" shrinkToFit="1"/>
    </xf>
    <xf numFmtId="0" fontId="0" fillId="2" borderId="17" xfId="0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0" borderId="7" xfId="0" applyBorder="1" applyAlignment="1">
      <alignment horizontal="distributed" vertical="center" shrinkToFit="1"/>
    </xf>
    <xf numFmtId="0" fontId="0" fillId="0" borderId="12" xfId="0" applyFont="1" applyBorder="1" applyAlignment="1">
      <alignment horizontal="distributed" vertical="center" shrinkToFit="1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2" borderId="4" xfId="0" applyFill="1" applyBorder="1" applyAlignment="1">
      <alignment vertical="center" wrapText="1"/>
    </xf>
    <xf numFmtId="0" fontId="0" fillId="2" borderId="8" xfId="0" applyFont="1" applyFill="1" applyBorder="1"/>
    <xf numFmtId="0" fontId="0" fillId="2" borderId="5" xfId="0" applyFont="1" applyFill="1" applyBorder="1"/>
    <xf numFmtId="0" fontId="0" fillId="2" borderId="9" xfId="0" applyFont="1" applyFill="1" applyBorder="1"/>
    <xf numFmtId="0" fontId="0" fillId="3" borderId="2" xfId="0" applyFont="1" applyFill="1" applyBorder="1" applyAlignment="1">
      <alignment horizontal="distributed" vertical="center" shrinkToFit="1"/>
    </xf>
    <xf numFmtId="0" fontId="0" fillId="3" borderId="15" xfId="0" applyFont="1" applyFill="1" applyBorder="1" applyAlignment="1">
      <alignment horizontal="distributed" vertical="center" shrinkToFit="1"/>
    </xf>
    <xf numFmtId="0" fontId="0" fillId="0" borderId="22" xfId="0" applyFont="1" applyBorder="1" applyAlignment="1">
      <alignment horizontal="distributed" vertical="center" shrinkToFit="1"/>
    </xf>
    <xf numFmtId="0" fontId="0" fillId="0" borderId="23" xfId="0" applyFont="1" applyBorder="1"/>
    <xf numFmtId="0" fontId="0" fillId="0" borderId="13" xfId="0" applyBorder="1" applyAlignment="1">
      <alignment horizontal="distributed" vertical="center" shrinkToFit="1"/>
    </xf>
    <xf numFmtId="0" fontId="0" fillId="0" borderId="16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zoomScale="115" zoomScaleNormal="115" workbookViewId="0">
      <selection activeCell="K36" sqref="K36"/>
    </sheetView>
  </sheetViews>
  <sheetFormatPr defaultColWidth="9" defaultRowHeight="9.6" x14ac:dyDescent="0.2"/>
  <cols>
    <col min="1" max="1" width="5" style="2" customWidth="1"/>
    <col min="2" max="2" width="2.33203125" style="2" customWidth="1"/>
    <col min="3" max="3" width="23.88671875" style="2" customWidth="1"/>
    <col min="4" max="8" width="11" style="2" customWidth="1"/>
    <col min="9" max="9" width="0.6640625" style="2" customWidth="1"/>
    <col min="10" max="16384" width="9" style="2"/>
  </cols>
  <sheetData>
    <row r="1" spans="2:8" x14ac:dyDescent="0.2">
      <c r="B1" s="1"/>
      <c r="C1" s="1"/>
      <c r="D1" s="1"/>
      <c r="E1" s="1"/>
      <c r="H1" s="1"/>
    </row>
    <row r="2" spans="2:8" ht="15" customHeight="1" x14ac:dyDescent="0.2">
      <c r="B2" s="41" t="s">
        <v>26</v>
      </c>
      <c r="C2" s="41"/>
      <c r="D2" s="41"/>
      <c r="E2" s="41"/>
      <c r="F2" s="41"/>
      <c r="G2" s="41"/>
      <c r="H2" s="21"/>
    </row>
    <row r="3" spans="2:8" ht="6" customHeight="1" x14ac:dyDescent="0.2">
      <c r="B3" s="19"/>
      <c r="C3" s="19"/>
      <c r="D3" s="19"/>
      <c r="E3" s="19"/>
      <c r="F3" s="19"/>
      <c r="G3" s="19"/>
      <c r="H3" s="19"/>
    </row>
    <row r="4" spans="2:8" ht="12" customHeight="1" x14ac:dyDescent="0.2">
      <c r="B4" s="31" t="s">
        <v>24</v>
      </c>
      <c r="C4" s="32"/>
      <c r="D4" s="42" t="s">
        <v>15</v>
      </c>
      <c r="E4" s="42" t="s">
        <v>16</v>
      </c>
      <c r="F4" s="42" t="s">
        <v>1</v>
      </c>
      <c r="G4" s="42" t="s">
        <v>9</v>
      </c>
      <c r="H4" s="24" t="s">
        <v>25</v>
      </c>
    </row>
    <row r="5" spans="2:8" ht="6.75" customHeight="1" x14ac:dyDescent="0.2">
      <c r="B5" s="33"/>
      <c r="C5" s="34"/>
      <c r="D5" s="25"/>
      <c r="E5" s="25"/>
      <c r="F5" s="25"/>
      <c r="G5" s="25"/>
      <c r="H5" s="25"/>
    </row>
    <row r="6" spans="2:8" ht="11.25" customHeight="1" x14ac:dyDescent="0.2">
      <c r="B6" s="33"/>
      <c r="C6" s="34"/>
      <c r="D6" s="26"/>
      <c r="E6" s="26"/>
      <c r="F6" s="26"/>
      <c r="G6" s="26"/>
      <c r="H6" s="26"/>
    </row>
    <row r="7" spans="2:8" ht="18.75" customHeight="1" x14ac:dyDescent="0.2">
      <c r="B7" s="35" t="s">
        <v>6</v>
      </c>
      <c r="C7" s="36"/>
      <c r="D7" s="3">
        <f>SUM(D8:D18)</f>
        <v>234745</v>
      </c>
      <c r="E7" s="3">
        <f>SUM(E8:E18)</f>
        <v>270628</v>
      </c>
      <c r="F7" s="4">
        <f>SUM(F8:F18)</f>
        <v>292529</v>
      </c>
      <c r="G7" s="4">
        <f>SUM(G8:G18)</f>
        <v>334903</v>
      </c>
      <c r="H7" s="3">
        <f>SUM(H8:H18)</f>
        <v>360513</v>
      </c>
    </row>
    <row r="8" spans="2:8" ht="18.75" customHeight="1" x14ac:dyDescent="0.2">
      <c r="B8" s="5"/>
      <c r="C8" s="6" t="s">
        <v>11</v>
      </c>
      <c r="D8" s="7">
        <v>216828</v>
      </c>
      <c r="E8" s="7">
        <v>253668</v>
      </c>
      <c r="F8" s="8">
        <v>272215</v>
      </c>
      <c r="G8" s="8">
        <v>311298</v>
      </c>
      <c r="H8" s="7">
        <v>333868</v>
      </c>
    </row>
    <row r="9" spans="2:8" ht="18.75" customHeight="1" x14ac:dyDescent="0.2">
      <c r="B9" s="5"/>
      <c r="C9" s="9" t="s">
        <v>2</v>
      </c>
      <c r="D9" s="7">
        <v>13218</v>
      </c>
      <c r="E9" s="7">
        <v>10941</v>
      </c>
      <c r="F9" s="8">
        <v>11156</v>
      </c>
      <c r="G9" s="8">
        <v>12453</v>
      </c>
      <c r="H9" s="7">
        <v>13521</v>
      </c>
    </row>
    <row r="10" spans="2:8" ht="18.75" customHeight="1" x14ac:dyDescent="0.2">
      <c r="B10" s="5"/>
      <c r="C10" s="9" t="s">
        <v>4</v>
      </c>
      <c r="D10" s="7">
        <v>234</v>
      </c>
      <c r="E10" s="7">
        <v>161</v>
      </c>
      <c r="F10" s="8">
        <v>243</v>
      </c>
      <c r="G10" s="8">
        <v>248</v>
      </c>
      <c r="H10" s="7">
        <v>357</v>
      </c>
    </row>
    <row r="11" spans="2:8" ht="18.75" customHeight="1" x14ac:dyDescent="0.2">
      <c r="B11" s="5"/>
      <c r="C11" s="9" t="s">
        <v>3</v>
      </c>
      <c r="D11" s="7">
        <v>420</v>
      </c>
      <c r="E11" s="7">
        <v>281</v>
      </c>
      <c r="F11" s="8">
        <v>357</v>
      </c>
      <c r="G11" s="8">
        <v>601</v>
      </c>
      <c r="H11" s="7">
        <v>1085</v>
      </c>
    </row>
    <row r="12" spans="2:8" ht="18.75" customHeight="1" x14ac:dyDescent="0.2">
      <c r="B12" s="5"/>
      <c r="C12" s="9" t="s">
        <v>5</v>
      </c>
      <c r="D12" s="7">
        <v>113</v>
      </c>
      <c r="E12" s="7">
        <v>183</v>
      </c>
      <c r="F12" s="8">
        <v>202</v>
      </c>
      <c r="G12" s="8">
        <v>677</v>
      </c>
      <c r="H12" s="7">
        <v>1837</v>
      </c>
    </row>
    <row r="13" spans="2:8" ht="18.75" customHeight="1" x14ac:dyDescent="0.2">
      <c r="B13" s="5"/>
      <c r="C13" s="9" t="s">
        <v>13</v>
      </c>
      <c r="D13" s="7">
        <v>3264</v>
      </c>
      <c r="E13" s="7">
        <v>3821</v>
      </c>
      <c r="F13" s="10">
        <v>5666</v>
      </c>
      <c r="G13" s="10">
        <v>6758</v>
      </c>
      <c r="H13" s="7">
        <v>5998</v>
      </c>
    </row>
    <row r="14" spans="2:8" ht="18.75" customHeight="1" x14ac:dyDescent="0.2">
      <c r="B14" s="5"/>
      <c r="C14" s="9" t="s">
        <v>10</v>
      </c>
      <c r="D14" s="7">
        <v>509</v>
      </c>
      <c r="E14" s="7">
        <v>1148</v>
      </c>
      <c r="F14" s="8">
        <v>634</v>
      </c>
      <c r="G14" s="8">
        <v>581</v>
      </c>
      <c r="H14" s="7">
        <v>1628</v>
      </c>
    </row>
    <row r="15" spans="2:8" ht="18.75" customHeight="1" x14ac:dyDescent="0.2">
      <c r="B15" s="5"/>
      <c r="C15" s="11" t="s">
        <v>7</v>
      </c>
      <c r="D15" s="7" t="s">
        <v>17</v>
      </c>
      <c r="E15" s="7" t="s">
        <v>17</v>
      </c>
      <c r="F15" s="8">
        <v>73</v>
      </c>
      <c r="G15" s="8">
        <v>344</v>
      </c>
      <c r="H15" s="7">
        <v>380</v>
      </c>
    </row>
    <row r="16" spans="2:8" ht="18.75" customHeight="1" x14ac:dyDescent="0.2">
      <c r="B16" s="5"/>
      <c r="C16" s="9" t="s">
        <v>14</v>
      </c>
      <c r="D16" s="7">
        <v>57</v>
      </c>
      <c r="E16" s="7">
        <v>7</v>
      </c>
      <c r="F16" s="8">
        <v>13</v>
      </c>
      <c r="G16" s="8">
        <v>5</v>
      </c>
      <c r="H16" s="7">
        <v>3</v>
      </c>
    </row>
    <row r="17" spans="2:8" ht="18.75" customHeight="1" x14ac:dyDescent="0.2">
      <c r="B17" s="5"/>
      <c r="C17" s="11" t="s">
        <v>8</v>
      </c>
      <c r="D17" s="7">
        <v>102</v>
      </c>
      <c r="E17" s="7">
        <v>418</v>
      </c>
      <c r="F17" s="8">
        <v>1970</v>
      </c>
      <c r="G17" s="8">
        <v>1937</v>
      </c>
      <c r="H17" s="7">
        <v>1835</v>
      </c>
    </row>
    <row r="18" spans="2:8" ht="18.75" customHeight="1" x14ac:dyDescent="0.2">
      <c r="B18" s="5"/>
      <c r="C18" s="9" t="s">
        <v>12</v>
      </c>
      <c r="D18" s="7">
        <v>0</v>
      </c>
      <c r="E18" s="7">
        <v>0</v>
      </c>
      <c r="F18" s="8">
        <v>0</v>
      </c>
      <c r="G18" s="8">
        <v>1</v>
      </c>
      <c r="H18" s="12">
        <v>1</v>
      </c>
    </row>
    <row r="19" spans="2:8" ht="18.75" customHeight="1" x14ac:dyDescent="0.2">
      <c r="B19" s="22" t="s">
        <v>18</v>
      </c>
      <c r="C19" s="23"/>
      <c r="D19" s="13">
        <v>64</v>
      </c>
      <c r="E19" s="13">
        <v>60</v>
      </c>
      <c r="F19" s="14">
        <v>83</v>
      </c>
      <c r="G19" s="14">
        <v>45</v>
      </c>
      <c r="H19" s="13">
        <v>109</v>
      </c>
    </row>
    <row r="20" spans="2:8" ht="18.75" customHeight="1" x14ac:dyDescent="0.2">
      <c r="B20" s="27" t="s">
        <v>19</v>
      </c>
      <c r="C20" s="28"/>
      <c r="D20" s="15">
        <v>365</v>
      </c>
      <c r="E20" s="15">
        <v>1510</v>
      </c>
      <c r="F20" s="8">
        <v>1617</v>
      </c>
      <c r="G20" s="8">
        <v>2350</v>
      </c>
      <c r="H20" s="15">
        <v>3664</v>
      </c>
    </row>
    <row r="21" spans="2:8" ht="18.75" customHeight="1" x14ac:dyDescent="0.2">
      <c r="B21" s="27" t="s">
        <v>20</v>
      </c>
      <c r="C21" s="28"/>
      <c r="D21" s="15">
        <v>21</v>
      </c>
      <c r="E21" s="15">
        <v>33</v>
      </c>
      <c r="F21" s="8">
        <v>21</v>
      </c>
      <c r="G21" s="8">
        <v>5</v>
      </c>
      <c r="H21" s="15">
        <v>10</v>
      </c>
    </row>
    <row r="22" spans="2:8" ht="18.75" customHeight="1" x14ac:dyDescent="0.2">
      <c r="B22" s="27" t="s">
        <v>21</v>
      </c>
      <c r="C22" s="28"/>
      <c r="D22" s="15">
        <v>8</v>
      </c>
      <c r="E22" s="15">
        <v>0</v>
      </c>
      <c r="F22" s="8">
        <v>19</v>
      </c>
      <c r="G22" s="8">
        <v>4</v>
      </c>
      <c r="H22" s="15">
        <v>28</v>
      </c>
    </row>
    <row r="23" spans="2:8" ht="18.75" customHeight="1" x14ac:dyDescent="0.2">
      <c r="B23" s="27" t="s">
        <v>22</v>
      </c>
      <c r="C23" s="28"/>
      <c r="D23" s="15">
        <v>57</v>
      </c>
      <c r="E23" s="15">
        <v>92</v>
      </c>
      <c r="F23" s="8">
        <v>36</v>
      </c>
      <c r="G23" s="8">
        <v>34</v>
      </c>
      <c r="H23" s="15">
        <v>42</v>
      </c>
    </row>
    <row r="24" spans="2:8" ht="18.75" customHeight="1" thickBot="1" x14ac:dyDescent="0.25">
      <c r="B24" s="39" t="s">
        <v>23</v>
      </c>
      <c r="C24" s="40"/>
      <c r="D24" s="15">
        <v>0</v>
      </c>
      <c r="E24" s="15">
        <v>2</v>
      </c>
      <c r="F24" s="8">
        <v>0</v>
      </c>
      <c r="G24" s="8">
        <v>0</v>
      </c>
      <c r="H24" s="15">
        <v>0</v>
      </c>
    </row>
    <row r="25" spans="2:8" ht="18.75" customHeight="1" thickTop="1" x14ac:dyDescent="0.2">
      <c r="B25" s="37" t="s">
        <v>0</v>
      </c>
      <c r="C25" s="38"/>
      <c r="D25" s="16">
        <f>SUM(D8:D24)</f>
        <v>235260</v>
      </c>
      <c r="E25" s="16">
        <f>SUM(E8:E24)</f>
        <v>272325</v>
      </c>
      <c r="F25" s="17">
        <f>SUM(F8:F24)</f>
        <v>294305</v>
      </c>
      <c r="G25" s="17">
        <f>SUM(G8:G24)</f>
        <v>337341</v>
      </c>
      <c r="H25" s="16">
        <f>SUM(H8:H24)</f>
        <v>364366</v>
      </c>
    </row>
    <row r="26" spans="2:8" ht="4.5" customHeight="1" x14ac:dyDescent="0.2">
      <c r="B26" s="18"/>
      <c r="C26" s="18"/>
      <c r="D26" s="18"/>
      <c r="E26" s="18"/>
      <c r="F26" s="18"/>
      <c r="G26" s="18"/>
      <c r="H26" s="18"/>
    </row>
    <row r="27" spans="2:8" ht="18" customHeight="1" x14ac:dyDescent="0.2">
      <c r="B27" s="29" t="s">
        <v>27</v>
      </c>
      <c r="C27" s="30"/>
      <c r="D27" s="30"/>
      <c r="E27" s="30"/>
      <c r="F27" s="30"/>
      <c r="G27" s="30"/>
      <c r="H27" s="20"/>
    </row>
  </sheetData>
  <mergeCells count="16">
    <mergeCell ref="B2:G2"/>
    <mergeCell ref="F4:F6"/>
    <mergeCell ref="G4:G6"/>
    <mergeCell ref="D4:D6"/>
    <mergeCell ref="E4:E6"/>
    <mergeCell ref="B19:C19"/>
    <mergeCell ref="H4:H6"/>
    <mergeCell ref="B20:C20"/>
    <mergeCell ref="B27:G27"/>
    <mergeCell ref="B4:C6"/>
    <mergeCell ref="B7:C7"/>
    <mergeCell ref="B25:C25"/>
    <mergeCell ref="B23:C23"/>
    <mergeCell ref="B24:C24"/>
    <mergeCell ref="B21:C21"/>
    <mergeCell ref="B22:C22"/>
  </mergeCells>
  <phoneticPr fontId="1"/>
  <pageMargins left="0.51181102362204722" right="0.31496062992125984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F7:H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業態別(新)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2022-07-28T04:07:52Z</dcterms:created>
  <dcterms:modified xsi:type="dcterms:W3CDTF">2022-07-28T04:07:52Z</dcterms:modified>
</cp:coreProperties>
</file>