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4880" windowHeight="8268" activeTab="0"/>
  </bookViews>
  <sheets>
    <sheet name="Sheet1" sheetId="1" r:id="rId1"/>
  </sheets>
  <definedNames/>
  <calcPr fullCalcOnLoad="1"/>
</workbook>
</file>

<file path=xl/sharedStrings.xml><?xml version="1.0" encoding="utf-8"?>
<sst xmlns="http://schemas.openxmlformats.org/spreadsheetml/2006/main" count="26" uniqueCount="23">
  <si>
    <t>区分　　　　　　　　　　　　　　　　　　　年次</t>
  </si>
  <si>
    <t>医療機関からの通報（件）</t>
  </si>
  <si>
    <t>警察本部長等の援助</t>
  </si>
  <si>
    <t>裁判所からの書面提出要求（注１）</t>
  </si>
  <si>
    <t>裁判所からの保護命令通知（注２）</t>
  </si>
  <si>
    <t>配偶者暴力相談支援センターへの通知（注３）</t>
  </si>
  <si>
    <t>－</t>
  </si>
  <si>
    <t>保護命令違反の検挙件数</t>
  </si>
  <si>
    <t>前年比増減</t>
  </si>
  <si>
    <t>（</t>
  </si>
  <si>
    <t>%）</t>
  </si>
  <si>
    <t>（</t>
  </si>
  <si>
    <t>%）</t>
  </si>
  <si>
    <t>（</t>
  </si>
  <si>
    <t>%）</t>
  </si>
  <si>
    <t>（</t>
  </si>
  <si>
    <t>%）</t>
  </si>
  <si>
    <t>（</t>
  </si>
  <si>
    <t>%）</t>
  </si>
  <si>
    <t>表１―１５　配偶者暴力防止法に基づく対応状況の推移（平成１８～２２年）</t>
  </si>
  <si>
    <t>注１：警察が裁判所から申立人が相談した際の状況を記載した書面の提出を求められた件数</t>
  </si>
  <si>
    <t>　 ２：警察が裁判所からの保護命令の通知を受けた件数</t>
  </si>
  <si>
    <t>　 ３：当該規定は、２０年１月１１日から施行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</si>
</sst>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quot;△ &quot;#,##0"/>
    <numFmt numFmtId="180" formatCode="0.0;&quot;△ &quot;0.0"/>
  </numFmts>
  <fonts count="35">
    <font>
      <sz val="11"/>
      <color theme="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top/>
      <bottom style="thin"/>
    </border>
    <border>
      <left/>
      <right/>
      <top/>
      <bottom style="thin"/>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right style="thin"/>
      <top/>
      <bottom style="thin"/>
    </border>
    <border diagonalDown="1">
      <left style="thin"/>
      <right/>
      <top style="thin"/>
      <bottom/>
      <diagonal style="thin"/>
    </border>
    <border diagonalDown="1">
      <left/>
      <right/>
      <top style="thin"/>
      <bottom/>
      <diagonal style="thin"/>
    </border>
    <border diagonalDown="1">
      <left style="thin"/>
      <right/>
      <top/>
      <bottom style="thin"/>
      <diagonal style="thin"/>
    </border>
    <border diagonalDown="1">
      <left/>
      <right/>
      <top/>
      <bottom style="thin"/>
      <diagonal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20" fillId="0" borderId="0" applyNumberFormat="0" applyFill="0" applyBorder="0" applyAlignment="0" applyProtection="0"/>
    <xf numFmtId="0" fontId="21" fillId="25" borderId="1" applyNumberFormat="0" applyAlignment="0" applyProtection="0"/>
    <xf numFmtId="0" fontId="2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3" fillId="0" borderId="3" applyNumberFormat="0" applyFill="0" applyAlignment="0" applyProtection="0"/>
    <xf numFmtId="0" fontId="24" fillId="28" borderId="0" applyNumberFormat="0" applyBorder="0" applyAlignment="0" applyProtection="0"/>
    <xf numFmtId="0" fontId="25" fillId="29" borderId="4" applyNumberFormat="0" applyAlignment="0" applyProtection="0"/>
    <xf numFmtId="0" fontId="2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9" borderId="9" applyNumberFormat="0" applyAlignment="0" applyProtection="0"/>
    <xf numFmtId="0" fontId="3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3" fillId="30" borderId="4" applyNumberFormat="0" applyAlignment="0" applyProtection="0"/>
    <xf numFmtId="0" fontId="0" fillId="0" borderId="0">
      <alignment vertical="center"/>
      <protection/>
    </xf>
    <xf numFmtId="0" fontId="34" fillId="31" borderId="0" applyNumberFormat="0" applyBorder="0" applyAlignment="0" applyProtection="0"/>
  </cellStyleXfs>
  <cellXfs count="32">
    <xf numFmtId="0" fontId="0" fillId="0" borderId="0" xfId="0" applyAlignment="1">
      <alignment vertical="center"/>
    </xf>
    <xf numFmtId="0" fontId="1" fillId="0" borderId="0" xfId="60" applyFont="1">
      <alignment vertical="center"/>
      <protection/>
    </xf>
    <xf numFmtId="0" fontId="1" fillId="0" borderId="0" xfId="0" applyFont="1" applyAlignment="1">
      <alignment vertical="center"/>
    </xf>
    <xf numFmtId="178" fontId="1" fillId="0" borderId="10" xfId="60" applyNumberFormat="1" applyFont="1" applyBorder="1" applyAlignment="1">
      <alignment vertical="center"/>
      <protection/>
    </xf>
    <xf numFmtId="179" fontId="1" fillId="0" borderId="11" xfId="60" applyNumberFormat="1" applyFont="1" applyBorder="1" applyAlignment="1">
      <alignment vertical="center"/>
      <protection/>
    </xf>
    <xf numFmtId="176" fontId="1" fillId="0" borderId="12" xfId="60" applyNumberFormat="1" applyFont="1" applyBorder="1" applyAlignment="1">
      <alignment vertical="center"/>
      <protection/>
    </xf>
    <xf numFmtId="180" fontId="1" fillId="0" borderId="12" xfId="60" applyNumberFormat="1" applyFont="1" applyBorder="1" applyAlignment="1">
      <alignment horizontal="right" vertical="center"/>
      <protection/>
    </xf>
    <xf numFmtId="0" fontId="1" fillId="0" borderId="13" xfId="0" applyFont="1" applyBorder="1" applyAlignment="1">
      <alignment vertical="center"/>
    </xf>
    <xf numFmtId="178" fontId="1" fillId="0" borderId="14" xfId="60" applyNumberFormat="1" applyFont="1" applyBorder="1" applyAlignment="1">
      <alignment vertical="center"/>
      <protection/>
    </xf>
    <xf numFmtId="179" fontId="1" fillId="0" borderId="15" xfId="60" applyNumberFormat="1" applyFont="1" applyBorder="1" applyAlignment="1">
      <alignment vertical="center"/>
      <protection/>
    </xf>
    <xf numFmtId="176" fontId="1" fillId="0" borderId="16" xfId="60" applyNumberFormat="1" applyFont="1" applyBorder="1" applyAlignment="1">
      <alignment vertical="center"/>
      <protection/>
    </xf>
    <xf numFmtId="177" fontId="1" fillId="0" borderId="11" xfId="60" applyNumberFormat="1" applyFont="1" applyBorder="1" applyAlignment="1">
      <alignment vertical="center" shrinkToFit="1"/>
      <protection/>
    </xf>
    <xf numFmtId="177" fontId="1" fillId="0" borderId="15" xfId="60" applyNumberFormat="1" applyFont="1" applyBorder="1" applyAlignment="1">
      <alignment vertical="center" shrinkToFit="1"/>
      <protection/>
    </xf>
    <xf numFmtId="178" fontId="1" fillId="0" borderId="14" xfId="60" applyNumberFormat="1" applyFont="1" applyBorder="1" applyAlignment="1">
      <alignment horizontal="center" vertical="center"/>
      <protection/>
    </xf>
    <xf numFmtId="178" fontId="1" fillId="0" borderId="14" xfId="60" applyNumberFormat="1" applyFont="1" applyBorder="1">
      <alignment vertical="center"/>
      <protection/>
    </xf>
    <xf numFmtId="0" fontId="1" fillId="0" borderId="17" xfId="60" applyFont="1" applyBorder="1" applyAlignment="1">
      <alignment horizontal="center" vertical="center"/>
      <protection/>
    </xf>
    <xf numFmtId="0" fontId="1" fillId="0" borderId="10" xfId="60" applyFont="1" applyBorder="1" applyAlignment="1">
      <alignment horizontal="center" vertical="center"/>
      <protection/>
    </xf>
    <xf numFmtId="0" fontId="1" fillId="0" borderId="18" xfId="60" applyFont="1" applyBorder="1" applyAlignment="1">
      <alignment horizontal="center" vertical="center" shrinkToFit="1"/>
      <protection/>
    </xf>
    <xf numFmtId="0" fontId="1" fillId="0" borderId="19" xfId="60" applyFont="1" applyBorder="1" applyAlignment="1">
      <alignment horizontal="center" vertical="center" shrinkToFit="1"/>
      <protection/>
    </xf>
    <xf numFmtId="0" fontId="1" fillId="0" borderId="20" xfId="60" applyFont="1" applyBorder="1" applyAlignment="1">
      <alignment horizontal="center" vertical="center" shrinkToFit="1"/>
      <protection/>
    </xf>
    <xf numFmtId="0" fontId="1" fillId="0" borderId="11" xfId="60" applyFont="1" applyBorder="1" applyAlignment="1">
      <alignment horizontal="center" vertical="center" shrinkToFit="1"/>
      <protection/>
    </xf>
    <xf numFmtId="0" fontId="1" fillId="0" borderId="12" xfId="60" applyFont="1" applyBorder="1" applyAlignment="1">
      <alignment horizontal="center" vertical="center" shrinkToFit="1"/>
      <protection/>
    </xf>
    <xf numFmtId="0" fontId="1" fillId="0" borderId="21" xfId="60" applyFont="1" applyBorder="1" applyAlignment="1">
      <alignment horizontal="center" vertical="center" shrinkToFit="1"/>
      <protection/>
    </xf>
    <xf numFmtId="177" fontId="1" fillId="0" borderId="15" xfId="60" applyNumberFormat="1" applyFont="1" applyBorder="1" applyAlignment="1">
      <alignment vertical="center" shrinkToFit="1"/>
      <protection/>
    </xf>
    <xf numFmtId="177" fontId="1" fillId="0" borderId="16" xfId="60" applyNumberFormat="1" applyFont="1" applyBorder="1" applyAlignment="1">
      <alignment vertical="center" shrinkToFit="1"/>
      <protection/>
    </xf>
    <xf numFmtId="177" fontId="1" fillId="0" borderId="18" xfId="60" applyNumberFormat="1" applyFont="1" applyBorder="1" applyAlignment="1">
      <alignment vertical="center" shrinkToFit="1"/>
      <protection/>
    </xf>
    <xf numFmtId="177" fontId="1" fillId="0" borderId="19" xfId="60" applyNumberFormat="1" applyFont="1" applyBorder="1" applyAlignment="1">
      <alignment vertical="center" shrinkToFit="1"/>
      <protection/>
    </xf>
    <xf numFmtId="177" fontId="1" fillId="0" borderId="13" xfId="60" applyNumberFormat="1" applyFont="1" applyBorder="1" applyAlignment="1">
      <alignment vertical="center" shrinkToFit="1"/>
      <protection/>
    </xf>
    <xf numFmtId="177" fontId="1" fillId="0" borderId="22" xfId="60" applyNumberFormat="1" applyFont="1" applyBorder="1" applyAlignment="1">
      <alignment vertical="center"/>
      <protection/>
    </xf>
    <xf numFmtId="0" fontId="1" fillId="0" borderId="23" xfId="60" applyFont="1" applyBorder="1">
      <alignment vertical="center"/>
      <protection/>
    </xf>
    <xf numFmtId="0" fontId="1" fillId="0" borderId="24" xfId="60" applyFont="1" applyBorder="1">
      <alignment vertical="center"/>
      <protection/>
    </xf>
    <xf numFmtId="0" fontId="1" fillId="0" borderId="25" xfId="60" applyFont="1" applyBorder="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3"/>
  <sheetViews>
    <sheetView tabSelected="1" zoomScalePageLayoutView="0" workbookViewId="0" topLeftCell="A1">
      <selection activeCell="A1" sqref="A1"/>
    </sheetView>
  </sheetViews>
  <sheetFormatPr defaultColWidth="9.00390625" defaultRowHeight="13.5"/>
  <cols>
    <col min="1" max="1" width="1.4921875" style="2" customWidth="1"/>
    <col min="2" max="2" width="40.50390625" style="2" bestFit="1" customWidth="1"/>
    <col min="3" max="7" width="6.50390625" style="2" bestFit="1" customWidth="1"/>
    <col min="8" max="8" width="6.00390625" style="2" bestFit="1" customWidth="1"/>
    <col min="9" max="9" width="2.50390625" style="2" bestFit="1" customWidth="1"/>
    <col min="10" max="10" width="6.375" style="2" bestFit="1" customWidth="1"/>
    <col min="11" max="11" width="3.50390625" style="2" bestFit="1" customWidth="1"/>
    <col min="12" max="16384" width="9.00390625" style="2" customWidth="1"/>
  </cols>
  <sheetData>
    <row r="1" spans="1:10" ht="12.75">
      <c r="A1" s="1" t="s">
        <v>19</v>
      </c>
      <c r="B1" s="1"/>
      <c r="C1" s="1"/>
      <c r="D1" s="1"/>
      <c r="E1" s="1"/>
      <c r="F1" s="1"/>
      <c r="G1" s="1"/>
      <c r="H1" s="1"/>
      <c r="I1" s="1"/>
      <c r="J1" s="1"/>
    </row>
    <row r="3" spans="1:11" ht="12.75">
      <c r="A3" s="28" t="s">
        <v>0</v>
      </c>
      <c r="B3" s="29"/>
      <c r="C3" s="15">
        <v>18</v>
      </c>
      <c r="D3" s="15">
        <v>19</v>
      </c>
      <c r="E3" s="15">
        <v>20</v>
      </c>
      <c r="F3" s="15">
        <v>21</v>
      </c>
      <c r="G3" s="15">
        <v>22</v>
      </c>
      <c r="H3" s="17" t="s">
        <v>8</v>
      </c>
      <c r="I3" s="18"/>
      <c r="J3" s="18"/>
      <c r="K3" s="19"/>
    </row>
    <row r="4" spans="1:11" ht="12.75">
      <c r="A4" s="30"/>
      <c r="B4" s="31"/>
      <c r="C4" s="16"/>
      <c r="D4" s="16"/>
      <c r="E4" s="16"/>
      <c r="F4" s="16"/>
      <c r="G4" s="16"/>
      <c r="H4" s="20"/>
      <c r="I4" s="21"/>
      <c r="J4" s="21"/>
      <c r="K4" s="22"/>
    </row>
    <row r="5" spans="1:11" ht="12.75">
      <c r="A5" s="23" t="s">
        <v>1</v>
      </c>
      <c r="B5" s="27"/>
      <c r="C5" s="3">
        <v>53</v>
      </c>
      <c r="D5" s="3">
        <v>56</v>
      </c>
      <c r="E5" s="3">
        <v>81</v>
      </c>
      <c r="F5" s="3">
        <v>44</v>
      </c>
      <c r="G5" s="3">
        <v>60</v>
      </c>
      <c r="H5" s="4">
        <f aca="true" t="shared" si="0" ref="H5:H10">SUM(G5-F5)</f>
        <v>16</v>
      </c>
      <c r="I5" s="5" t="s">
        <v>9</v>
      </c>
      <c r="J5" s="6">
        <f aca="true" t="shared" si="1" ref="J5:J10">(H5/F5*100)</f>
        <v>36.36363636363637</v>
      </c>
      <c r="K5" s="7" t="s">
        <v>10</v>
      </c>
    </row>
    <row r="6" spans="1:11" ht="12.75">
      <c r="A6" s="23" t="s">
        <v>2</v>
      </c>
      <c r="B6" s="27"/>
      <c r="C6" s="8">
        <v>4260</v>
      </c>
      <c r="D6" s="8">
        <v>5208</v>
      </c>
      <c r="E6" s="8">
        <v>7225</v>
      </c>
      <c r="F6" s="3">
        <v>8730</v>
      </c>
      <c r="G6" s="3">
        <v>9748</v>
      </c>
      <c r="H6" s="9">
        <f t="shared" si="0"/>
        <v>1018</v>
      </c>
      <c r="I6" s="10" t="s">
        <v>11</v>
      </c>
      <c r="J6" s="6">
        <f t="shared" si="1"/>
        <v>11.660939289805269</v>
      </c>
      <c r="K6" s="7" t="s">
        <v>12</v>
      </c>
    </row>
    <row r="7" spans="1:11" ht="12.75">
      <c r="A7" s="23" t="s">
        <v>3</v>
      </c>
      <c r="B7" s="24"/>
      <c r="C7" s="8">
        <v>2172</v>
      </c>
      <c r="D7" s="8">
        <v>2162</v>
      </c>
      <c r="E7" s="8">
        <v>2618</v>
      </c>
      <c r="F7" s="8">
        <v>2722</v>
      </c>
      <c r="G7" s="8">
        <v>2774</v>
      </c>
      <c r="H7" s="9">
        <f t="shared" si="0"/>
        <v>52</v>
      </c>
      <c r="I7" s="10" t="s">
        <v>13</v>
      </c>
      <c r="J7" s="6">
        <f t="shared" si="1"/>
        <v>1.9103600293901544</v>
      </c>
      <c r="K7" s="7" t="s">
        <v>14</v>
      </c>
    </row>
    <row r="8" spans="1:11" ht="12.75">
      <c r="A8" s="25" t="s">
        <v>4</v>
      </c>
      <c r="B8" s="26"/>
      <c r="C8" s="8">
        <v>2247</v>
      </c>
      <c r="D8" s="8">
        <v>2239</v>
      </c>
      <c r="E8" s="8">
        <v>2534</v>
      </c>
      <c r="F8" s="8">
        <v>2429</v>
      </c>
      <c r="G8" s="8">
        <v>2428</v>
      </c>
      <c r="H8" s="9">
        <f t="shared" si="0"/>
        <v>-1</v>
      </c>
      <c r="I8" s="10" t="s">
        <v>13</v>
      </c>
      <c r="J8" s="6">
        <f t="shared" si="1"/>
        <v>-0.04116920543433512</v>
      </c>
      <c r="K8" s="7" t="s">
        <v>14</v>
      </c>
    </row>
    <row r="9" spans="1:11" ht="18.75" customHeight="1">
      <c r="A9" s="11"/>
      <c r="B9" s="12" t="s">
        <v>5</v>
      </c>
      <c r="C9" s="13" t="s">
        <v>6</v>
      </c>
      <c r="D9" s="13" t="s">
        <v>6</v>
      </c>
      <c r="E9" s="14">
        <v>935</v>
      </c>
      <c r="F9" s="14">
        <v>921</v>
      </c>
      <c r="G9" s="14">
        <v>872</v>
      </c>
      <c r="H9" s="9">
        <f t="shared" si="0"/>
        <v>-49</v>
      </c>
      <c r="I9" s="10" t="s">
        <v>15</v>
      </c>
      <c r="J9" s="6">
        <f t="shared" si="1"/>
        <v>-5.320304017372422</v>
      </c>
      <c r="K9" s="7" t="s">
        <v>16</v>
      </c>
    </row>
    <row r="10" spans="1:11" ht="12.75">
      <c r="A10" s="23" t="s">
        <v>7</v>
      </c>
      <c r="B10" s="24"/>
      <c r="C10" s="14">
        <v>53</v>
      </c>
      <c r="D10" s="14">
        <v>85</v>
      </c>
      <c r="E10" s="14">
        <v>76</v>
      </c>
      <c r="F10" s="14">
        <v>92</v>
      </c>
      <c r="G10" s="14">
        <v>86</v>
      </c>
      <c r="H10" s="9">
        <f t="shared" si="0"/>
        <v>-6</v>
      </c>
      <c r="I10" s="10" t="s">
        <v>17</v>
      </c>
      <c r="J10" s="6">
        <f t="shared" si="1"/>
        <v>-6.521739130434782</v>
      </c>
      <c r="K10" s="7" t="s">
        <v>18</v>
      </c>
    </row>
    <row r="11" ht="12.75">
      <c r="A11" s="2" t="s">
        <v>20</v>
      </c>
    </row>
    <row r="12" ht="12.75">
      <c r="A12" s="2" t="s">
        <v>21</v>
      </c>
    </row>
    <row r="13" ht="12.75">
      <c r="A13" s="2" t="s">
        <v>22</v>
      </c>
    </row>
  </sheetData>
  <sheetProtection/>
  <mergeCells count="12">
    <mergeCell ref="A6:B6"/>
    <mergeCell ref="A3:B4"/>
    <mergeCell ref="F3:F4"/>
    <mergeCell ref="E3:E4"/>
    <mergeCell ref="D3:D4"/>
    <mergeCell ref="C3:C4"/>
    <mergeCell ref="H3:K4"/>
    <mergeCell ref="A10:B10"/>
    <mergeCell ref="A8:B8"/>
    <mergeCell ref="A7:B7"/>
    <mergeCell ref="G3:G4"/>
    <mergeCell ref="A5:B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2022-07-28T03:16:29Z</dcterms:created>
  <dcterms:modified xsi:type="dcterms:W3CDTF">2022-07-28T03:16:29Z</dcterms:modified>
  <cp:category/>
  <cp:version/>
  <cp:contentType/>
  <cp:contentStatus/>
</cp:coreProperties>
</file>