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2" yWindow="32767" windowWidth="7680" windowHeight="7536" tabRatio="846" activeTab="0"/>
  </bookViews>
  <sheets>
    <sheet name="Sheet1" sheetId="1" r:id="rId1"/>
  </sheets>
  <definedNames>
    <definedName name="○月別死者数の推移">#REF!</definedName>
    <definedName name="HTML_CodePage" hidden="1">932</definedName>
    <definedName name="HTML_Control" hidden="1">{"'法令データ'!$A$1:$B$1"}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"E:\ｍｙ　ｈｏｍｅ\9年事故データ\MyHTML.htm"</definedName>
    <definedName name="HTML_Title" hidden="1">"１２月末事故データ"</definedName>
    <definedName name="_xlnm.Print_Area" localSheetId="0">'Sheet1'!$A$1:$H$6</definedName>
    <definedName name="事故推移１月２日用" hidden="1">{"'法令データ'!$A$1:$B$1"}</definedName>
  </definedNames>
  <calcPr fullCalcOnLoad="1"/>
</workbook>
</file>

<file path=xl/sharedStrings.xml><?xml version="1.0" encoding="utf-8"?>
<sst xmlns="http://schemas.openxmlformats.org/spreadsheetml/2006/main" count="11" uniqueCount="11">
  <si>
    <t>自動車乗車中</t>
  </si>
  <si>
    <t>自二乗車中</t>
  </si>
  <si>
    <t>原付乗車中</t>
  </si>
  <si>
    <t>自転車乗用中</t>
  </si>
  <si>
    <t>歩行中</t>
  </si>
  <si>
    <t>その他</t>
  </si>
  <si>
    <t>合　　　計</t>
  </si>
  <si>
    <t>構成率</t>
  </si>
  <si>
    <t>H17</t>
  </si>
  <si>
    <t>図4-9　状態別交通事故死者数（平成16、17年）</t>
  </si>
  <si>
    <t>H16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</si>
</sst>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%"/>
    <numFmt numFmtId="179" formatCode="0_ "/>
    <numFmt numFmtId="180" formatCode="#,##0_ "/>
    <numFmt numFmtId="181" formatCode="#,##0.0;[Red]\-#,##0.0"/>
    <numFmt numFmtId="182" formatCode="#"/>
    <numFmt numFmtId="183" formatCode="#,##0.0_ ;[Red]\-#,##0.0\ "/>
    <numFmt numFmtId="184" formatCode="#,##0.0_ "/>
    <numFmt numFmtId="185" formatCode="#,##0.0;\-#,##0.0"/>
    <numFmt numFmtId="186" formatCode="[$-411]\ \ ggg\ e&quot;年 &quot;m&quot;月 &quot;d&quot;日&quot;"/>
    <numFmt numFmtId="187" formatCode="###\ ###\ ###"/>
    <numFmt numFmtId="188" formatCode="\+#,##0.0;\-#,##0.0;&quot;±&quot;#,##0.0"/>
    <numFmt numFmtId="189" formatCode="\+#,##0;\-#,##0;&quot;±&quot;#,##0"/>
    <numFmt numFmtId="190" formatCode="#,##0.00_ ;[Red]\-#,##0.00\ "/>
    <numFmt numFmtId="191" formatCode="#,##0;\-#,##0;&quot;±&quot;#,##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&quot;人&quot;"/>
    <numFmt numFmtId="197" formatCode="#,##0&quot;台&quot;"/>
    <numFmt numFmtId="198" formatCode="#,##0_);[Red]\(#,##0\)"/>
    <numFmt numFmtId="199" formatCode="#,##0.000;\-#,##0.000"/>
    <numFmt numFmtId="200" formatCode="#.0"/>
    <numFmt numFmtId="201" formatCode="0.0_);[Red]\(0.0\)"/>
    <numFmt numFmtId="202" formatCode="_ * #,##0_ ;_ * \-#,##0_ ;_ * &quot; &quot;_ ;_ @_ "/>
    <numFmt numFmtId="203" formatCode="_ * #,##0\ ;_ * \-#,##0\ ;_ * &quot; &quot;\ ;_ @\ "/>
    <numFmt numFmtId="204" formatCode="\ #,##0;\ \-#,##0;&quot; &quot;;\ @\ "/>
    <numFmt numFmtId="205" formatCode="[$-411]\ \ ggge&quot;年&quot;m&quot;月&quot;d&quot;日&quot;"/>
    <numFmt numFmtId="206" formatCode="[$-411]\ \ \ ggge&quot;年&quot;m&quot;月&quot;d&quot;日&quot;"/>
    <numFmt numFmtId="207" formatCode="[$-411]\ \ ggge&quot;年 &quot;m&quot;月 &quot;d&quot;日&quot;"/>
    <numFmt numFmtId="208" formatCode="0.0000"/>
    <numFmt numFmtId="209" formatCode="#,##0.00_ "/>
    <numFmt numFmtId="210" formatCode="0.0&quot;倍&quot;"/>
    <numFmt numFmtId="211" formatCode="&quot;¥&quot;#,##0.0;[Red]&quot;¥&quot;\-#,##0.0"/>
    <numFmt numFmtId="212" formatCode="0_);[Red]\(0\)"/>
    <numFmt numFmtId="213" formatCode="0.0_ "/>
    <numFmt numFmtId="214" formatCode="0.00_ "/>
    <numFmt numFmtId="215" formatCode="0.00000"/>
    <numFmt numFmtId="216" formatCode="0.000000"/>
    <numFmt numFmtId="217" formatCode="0.0000000000000%"/>
    <numFmt numFmtId="218" formatCode="#,##0.00_);[Red]\(#,##0.00\)"/>
    <numFmt numFmtId="219" formatCode="0.000_ "/>
    <numFmt numFmtId="220" formatCode="#,##0_ ;[Red]\-#,##0\ "/>
    <numFmt numFmtId="221" formatCode="#\ ?/10"/>
    <numFmt numFmtId="222" formatCode="0.00000000"/>
    <numFmt numFmtId="223" formatCode="0.0000000"/>
    <numFmt numFmtId="224" formatCode="#,##0_);\(#,##0\)"/>
    <numFmt numFmtId="225" formatCode="###\ ###"/>
    <numFmt numFmtId="226" formatCode="#,##0.0&quot;%&quot;;[Red]\-#,##0.0&quot;%&quot;"/>
    <numFmt numFmtId="227" formatCode="[Blue]\+#,##0;[Red]\-#,##0"/>
    <numFmt numFmtId="228" formatCode="[Blue]\+#,##0.0;[Red]\-#,##0.0"/>
    <numFmt numFmtId="229" formatCode="\+0_ ;[Red]\-0\ 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176" fontId="7" fillId="0" borderId="1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showGridLines="0" tabSelected="1" zoomScalePageLayoutView="0" workbookViewId="0" topLeftCell="A1">
      <selection activeCell="A2" sqref="A2"/>
    </sheetView>
  </sheetViews>
  <sheetFormatPr defaultColWidth="0" defaultRowHeight="14.25"/>
  <cols>
    <col min="1" max="1" width="7.8984375" style="1" customWidth="1"/>
    <col min="2" max="8" width="12.796875" style="1" customWidth="1"/>
    <col min="9" max="63" width="11.296875" style="1" customWidth="1"/>
    <col min="64" max="16384" width="0" style="1" hidden="1" customWidth="1"/>
  </cols>
  <sheetData>
    <row r="1" ht="12.75">
      <c r="A1" s="1" t="s">
        <v>9</v>
      </c>
    </row>
    <row r="2" spans="1:8" ht="12.75">
      <c r="A2" s="2"/>
      <c r="B2" s="2"/>
      <c r="C2" s="2"/>
      <c r="D2" s="2"/>
      <c r="E2" s="2"/>
      <c r="F2" s="2"/>
      <c r="G2" s="2"/>
      <c r="H2" s="2"/>
    </row>
    <row r="3" spans="1:9" s="6" customFormat="1" ht="18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5"/>
    </row>
    <row r="4" spans="1:9" s="6" customFormat="1" ht="18.75" customHeight="1">
      <c r="A4" s="7" t="s">
        <v>10</v>
      </c>
      <c r="B4" s="8">
        <v>2918</v>
      </c>
      <c r="C4" s="8">
        <v>673</v>
      </c>
      <c r="D4" s="8">
        <v>640</v>
      </c>
      <c r="E4" s="9">
        <v>859</v>
      </c>
      <c r="F4" s="9">
        <v>2250</v>
      </c>
      <c r="G4" s="9">
        <v>18</v>
      </c>
      <c r="H4" s="8">
        <f>SUM(B4:G4)</f>
        <v>7358</v>
      </c>
      <c r="I4" s="5"/>
    </row>
    <row r="5" spans="1:9" s="6" customFormat="1" ht="18.75" customHeight="1">
      <c r="A5" s="7" t="s">
        <v>8</v>
      </c>
      <c r="B5" s="9">
        <v>2722</v>
      </c>
      <c r="C5" s="9">
        <v>603</v>
      </c>
      <c r="D5" s="9">
        <v>581</v>
      </c>
      <c r="E5" s="9">
        <v>846</v>
      </c>
      <c r="F5" s="9">
        <v>2104</v>
      </c>
      <c r="G5" s="9">
        <v>15</v>
      </c>
      <c r="H5" s="9">
        <v>6871</v>
      </c>
      <c r="I5" s="5"/>
    </row>
    <row r="6" spans="1:9" s="6" customFormat="1" ht="18.75" customHeight="1">
      <c r="A6" s="3" t="s">
        <v>7</v>
      </c>
      <c r="B6" s="10">
        <f>B5/$H$5*100</f>
        <v>39.615776451753746</v>
      </c>
      <c r="C6" s="10">
        <f aca="true" t="shared" si="0" ref="C6:H6">C5/$H$5*100</f>
        <v>8.776015136079174</v>
      </c>
      <c r="D6" s="10">
        <f t="shared" si="0"/>
        <v>8.455828845873963</v>
      </c>
      <c r="E6" s="10">
        <f t="shared" si="0"/>
        <v>12.312618250618542</v>
      </c>
      <c r="F6" s="10">
        <f t="shared" si="0"/>
        <v>30.62145248144375</v>
      </c>
      <c r="G6" s="10">
        <f t="shared" si="0"/>
        <v>0.21830883423082523</v>
      </c>
      <c r="H6" s="10">
        <f t="shared" si="0"/>
        <v>100</v>
      </c>
      <c r="I6" s="5"/>
    </row>
  </sheetData>
  <sheetProtection/>
  <printOptions/>
  <pageMargins left="0.4" right="0.4" top="0.4" bottom="0.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2022-07-28T03:10:40Z</dcterms:created>
  <dcterms:modified xsi:type="dcterms:W3CDTF">2022-07-28T03:10:40Z</dcterms:modified>
  <cp:category/>
  <cp:version/>
  <cp:contentType/>
  <cp:contentStatus/>
</cp:coreProperties>
</file>