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456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<sst xmlns="http://schemas.openxmlformats.org/spreadsheetml/2006/main" count="23" uniqueCount="22">
  <si>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総数</t>
  </si>
  <si>
    <t>未就学</t>
  </si>
  <si>
    <t>学       生   ・   生       徒</t>
  </si>
  <si>
    <t>有職</t>
  </si>
  <si>
    <t>無職</t>
  </si>
  <si>
    <t>小計</t>
  </si>
  <si>
    <t>小学生</t>
  </si>
  <si>
    <t>中学生</t>
  </si>
  <si>
    <t>高校生</t>
  </si>
  <si>
    <t>少年</t>
  </si>
  <si>
    <t>17年</t>
  </si>
  <si>
    <t>16年</t>
  </si>
  <si>
    <t>年次</t>
  </si>
  <si>
    <t>区分</t>
  </si>
  <si>
    <t>その他の学生</t>
  </si>
  <si>
    <t>増 減 数</t>
  </si>
  <si>
    <t>△38</t>
  </si>
  <si>
    <t>△87</t>
  </si>
  <si>
    <t>増 減 率</t>
  </si>
  <si>
    <t>△44.2</t>
  </si>
  <si>
    <t>△11.3</t>
  </si>
  <si>
    <r>
      <t>表2-1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福祉犯の被害少年の学職別状況(平成16､17年)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</si>
</sst>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&quot;▲&quot;#,##0"/>
    <numFmt numFmtId="178" formatCode="#,##0.0;[Red]&quot;▲&quot;#,##0.0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Continuous" vertical="center"/>
      <protection/>
    </xf>
    <xf numFmtId="0" fontId="6" fillId="0" borderId="13" xfId="61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6" fillId="0" borderId="14" xfId="61" applyFont="1" applyBorder="1" applyAlignment="1" applyProtection="1">
      <alignment horizontal="centerContinuous" vertical="center"/>
      <protection/>
    </xf>
    <xf numFmtId="0" fontId="6" fillId="0" borderId="14" xfId="61" applyFont="1" applyBorder="1" applyAlignment="1" applyProtection="1">
      <alignment horizontal="centerContinuous" vertical="center" shrinkToFit="1"/>
      <protection/>
    </xf>
    <xf numFmtId="0" fontId="6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 applyAlignment="1" applyProtection="1">
      <alignment horizontal="centerContinuous" vertical="center"/>
      <protection/>
    </xf>
    <xf numFmtId="0" fontId="6" fillId="0" borderId="17" xfId="60" applyFont="1" applyBorder="1" applyAlignment="1">
      <alignment horizontal="centerContinuous" vertical="center"/>
      <protection/>
    </xf>
    <xf numFmtId="38" fontId="6" fillId="0" borderId="14" xfId="48" applyFont="1" applyBorder="1" applyAlignment="1" applyProtection="1">
      <alignment vertical="center"/>
      <protection locked="0"/>
    </xf>
    <xf numFmtId="38" fontId="6" fillId="0" borderId="15" xfId="48" applyFont="1" applyBorder="1" applyAlignment="1" applyProtection="1">
      <alignment vertical="center"/>
      <protection locked="0"/>
    </xf>
    <xf numFmtId="0" fontId="5" fillId="0" borderId="14" xfId="60" applyFont="1" applyBorder="1" applyAlignment="1">
      <alignment vertical="center"/>
      <protection/>
    </xf>
    <xf numFmtId="0" fontId="6" fillId="0" borderId="14" xfId="60" applyFont="1" applyBorder="1" applyAlignment="1" applyProtection="1">
      <alignment horizontal="centerContinuous" vertical="center"/>
      <protection/>
    </xf>
    <xf numFmtId="176" fontId="6" fillId="0" borderId="14" xfId="60" applyNumberFormat="1" applyFont="1" applyBorder="1" applyAlignment="1" applyProtection="1">
      <alignment vertical="center"/>
      <protection/>
    </xf>
    <xf numFmtId="176" fontId="6" fillId="0" borderId="15" xfId="60" applyNumberFormat="1" applyFont="1" applyBorder="1" applyAlignment="1" applyProtection="1">
      <alignment vertical="center"/>
      <protection/>
    </xf>
    <xf numFmtId="176" fontId="6" fillId="0" borderId="18" xfId="60" applyNumberFormat="1" applyFont="1" applyBorder="1" applyAlignment="1" applyProtection="1">
      <alignment vertical="center"/>
      <protection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 applyProtection="1">
      <alignment vertical="center"/>
      <protection/>
    </xf>
    <xf numFmtId="0" fontId="5" fillId="0" borderId="14" xfId="60" applyFont="1" applyBorder="1" applyAlignment="1" applyProtection="1">
      <alignment horizontal="centerContinuous" vertical="center"/>
      <protection/>
    </xf>
    <xf numFmtId="177" fontId="6" fillId="0" borderId="19" xfId="48" applyNumberFormat="1" applyFont="1" applyBorder="1" applyAlignment="1" applyProtection="1">
      <alignment horizontal="right" vertical="center"/>
      <protection locked="0"/>
    </xf>
    <xf numFmtId="177" fontId="6" fillId="0" borderId="19" xfId="48" applyNumberFormat="1" applyFont="1" applyBorder="1" applyAlignment="1" applyProtection="1">
      <alignment horizontal="distributed" vertical="center"/>
      <protection locked="0"/>
    </xf>
    <xf numFmtId="0" fontId="5" fillId="0" borderId="11" xfId="60" applyFont="1" applyBorder="1" applyAlignment="1" applyProtection="1">
      <alignment horizontal="centerContinuous" vertical="center"/>
      <protection/>
    </xf>
    <xf numFmtId="0" fontId="6" fillId="0" borderId="12" xfId="60" applyFont="1" applyBorder="1" applyAlignment="1">
      <alignment horizontal="centerContinuous" vertical="center"/>
      <protection/>
    </xf>
    <xf numFmtId="178" fontId="6" fillId="0" borderId="11" xfId="60" applyNumberFormat="1" applyFont="1" applyBorder="1" applyAlignment="1" applyProtection="1">
      <alignment horizontal="right" vertical="center"/>
      <protection locked="0"/>
    </xf>
    <xf numFmtId="178" fontId="6" fillId="0" borderId="19" xfId="48" applyNumberFormat="1" applyFont="1" applyBorder="1" applyAlignment="1" applyProtection="1">
      <alignment horizontal="right" vertical="center"/>
      <protection locked="0"/>
    </xf>
    <xf numFmtId="178" fontId="6" fillId="0" borderId="11" xfId="60" applyNumberFormat="1" applyFont="1" applyBorder="1" applyAlignment="1" applyProtection="1">
      <alignment horizontal="distributed" vertical="center"/>
      <protection locked="0"/>
    </xf>
    <xf numFmtId="178" fontId="6" fillId="0" borderId="19" xfId="60" applyNumberFormat="1" applyFont="1" applyBorder="1" applyAlignment="1" applyProtection="1">
      <alignment horizontal="right" vertical="center"/>
      <protection locked="0"/>
    </xf>
    <xf numFmtId="0" fontId="5" fillId="0" borderId="10" xfId="61" applyFont="1" applyBorder="1" applyAlignment="1" applyProtection="1">
      <alignment horizontal="right" vertical="center"/>
      <protection/>
    </xf>
    <xf numFmtId="0" fontId="5" fillId="0" borderId="20" xfId="61" applyFont="1" applyBorder="1" applyAlignment="1" applyProtection="1">
      <alignment horizontal="right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15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-3(12)" xfId="60"/>
    <cellStyle name="標準_11-第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8.25390625" style="1" customWidth="1"/>
    <col min="3" max="16384" width="9.00390625" style="1" customWidth="1"/>
  </cols>
  <sheetData>
    <row r="1" ht="12.75">
      <c r="A1" s="1" t="s">
        <v>21</v>
      </c>
    </row>
    <row r="3" spans="1:12" ht="16.5" customHeight="1">
      <c r="A3" s="30" t="s">
        <v>13</v>
      </c>
      <c r="B3" s="31"/>
      <c r="C3" s="34" t="s">
        <v>0</v>
      </c>
      <c r="D3" s="36" t="s">
        <v>1</v>
      </c>
      <c r="E3" s="3" t="s">
        <v>2</v>
      </c>
      <c r="F3" s="4"/>
      <c r="G3" s="4"/>
      <c r="H3" s="4"/>
      <c r="I3" s="4"/>
      <c r="J3" s="2" t="s">
        <v>3</v>
      </c>
      <c r="K3" s="5" t="s">
        <v>4</v>
      </c>
      <c r="L3" s="6"/>
    </row>
    <row r="4" spans="1:12" ht="16.5" customHeight="1">
      <c r="A4" s="32" t="s">
        <v>12</v>
      </c>
      <c r="B4" s="33"/>
      <c r="C4" s="35"/>
      <c r="D4" s="37"/>
      <c r="E4" s="7" t="s">
        <v>5</v>
      </c>
      <c r="F4" s="7" t="s">
        <v>6</v>
      </c>
      <c r="G4" s="7" t="s">
        <v>7</v>
      </c>
      <c r="H4" s="7" t="s">
        <v>8</v>
      </c>
      <c r="I4" s="8" t="s">
        <v>14</v>
      </c>
      <c r="J4" s="7" t="s">
        <v>9</v>
      </c>
      <c r="K4" s="9" t="s">
        <v>9</v>
      </c>
      <c r="L4" s="6"/>
    </row>
    <row r="5" spans="1:12" ht="16.5" customHeight="1">
      <c r="A5" s="10" t="s">
        <v>10</v>
      </c>
      <c r="B5" s="11"/>
      <c r="C5" s="12">
        <v>7627</v>
      </c>
      <c r="D5" s="12">
        <v>5</v>
      </c>
      <c r="E5" s="12">
        <v>4927</v>
      </c>
      <c r="F5" s="12">
        <v>58</v>
      </c>
      <c r="G5" s="12">
        <v>2063</v>
      </c>
      <c r="H5" s="12">
        <v>2758</v>
      </c>
      <c r="I5" s="12">
        <v>48</v>
      </c>
      <c r="J5" s="12">
        <v>681</v>
      </c>
      <c r="K5" s="13">
        <v>2014</v>
      </c>
      <c r="L5" s="6"/>
    </row>
    <row r="6" spans="1:12" ht="16.5" customHeight="1">
      <c r="A6" s="14"/>
      <c r="B6" s="15"/>
      <c r="C6" s="16">
        <v>100</v>
      </c>
      <c r="D6" s="16">
        <v>0.1</v>
      </c>
      <c r="E6" s="16">
        <v>64.6</v>
      </c>
      <c r="F6" s="16">
        <v>0.8</v>
      </c>
      <c r="G6" s="16">
        <f>G5/C5*100</f>
        <v>27.04864297889078</v>
      </c>
      <c r="H6" s="16">
        <v>36.2</v>
      </c>
      <c r="I6" s="17">
        <v>0.6</v>
      </c>
      <c r="J6" s="18">
        <v>8.9</v>
      </c>
      <c r="K6" s="17">
        <v>26.4</v>
      </c>
      <c r="L6" s="6"/>
    </row>
    <row r="7" spans="1:12" ht="16.5" customHeight="1">
      <c r="A7" s="10" t="s">
        <v>11</v>
      </c>
      <c r="B7" s="11"/>
      <c r="C7" s="19">
        <v>7456</v>
      </c>
      <c r="D7" s="19">
        <v>0</v>
      </c>
      <c r="E7" s="19">
        <v>4858</v>
      </c>
      <c r="F7" s="19">
        <v>49</v>
      </c>
      <c r="G7" s="19">
        <v>1971</v>
      </c>
      <c r="H7" s="19">
        <v>2752</v>
      </c>
      <c r="I7" s="19">
        <v>86</v>
      </c>
      <c r="J7" s="19">
        <v>768</v>
      </c>
      <c r="K7" s="20">
        <v>1830</v>
      </c>
      <c r="L7" s="6"/>
    </row>
    <row r="8" spans="1:12" ht="16.5" customHeight="1">
      <c r="A8" s="14"/>
      <c r="B8" s="15"/>
      <c r="C8" s="16">
        <v>100</v>
      </c>
      <c r="D8" s="16">
        <v>0</v>
      </c>
      <c r="E8" s="16">
        <v>65.2</v>
      </c>
      <c r="F8" s="16">
        <v>0.7</v>
      </c>
      <c r="G8" s="16">
        <f>G7/C7*100</f>
        <v>26.43508583690987</v>
      </c>
      <c r="H8" s="16">
        <v>36.9</v>
      </c>
      <c r="I8" s="17">
        <v>1.2</v>
      </c>
      <c r="J8" s="18">
        <v>10.3</v>
      </c>
      <c r="K8" s="17">
        <v>24.5</v>
      </c>
      <c r="L8" s="6"/>
    </row>
    <row r="9" spans="1:12" ht="16.5" customHeight="1">
      <c r="A9" s="21" t="s">
        <v>15</v>
      </c>
      <c r="B9" s="11"/>
      <c r="C9" s="22">
        <v>171</v>
      </c>
      <c r="D9" s="22">
        <v>5</v>
      </c>
      <c r="E9" s="22">
        <v>69</v>
      </c>
      <c r="F9" s="22">
        <v>9</v>
      </c>
      <c r="G9" s="22">
        <v>92</v>
      </c>
      <c r="H9" s="22">
        <v>6</v>
      </c>
      <c r="I9" s="23" t="s">
        <v>16</v>
      </c>
      <c r="J9" s="23" t="s">
        <v>17</v>
      </c>
      <c r="K9" s="22">
        <v>184</v>
      </c>
      <c r="L9" s="6"/>
    </row>
    <row r="10" spans="1:12" ht="16.5" customHeight="1">
      <c r="A10" s="24" t="s">
        <v>18</v>
      </c>
      <c r="B10" s="25"/>
      <c r="C10" s="26">
        <v>2.3</v>
      </c>
      <c r="D10" s="27" t="str">
        <f>IF(D7=0,"－",(D9/D7)*100)</f>
        <v>－</v>
      </c>
      <c r="E10" s="26">
        <v>1.4</v>
      </c>
      <c r="F10" s="26">
        <v>18.4</v>
      </c>
      <c r="G10" s="26">
        <v>4.7</v>
      </c>
      <c r="H10" s="26">
        <v>0.2</v>
      </c>
      <c r="I10" s="28" t="s">
        <v>19</v>
      </c>
      <c r="J10" s="28" t="s">
        <v>20</v>
      </c>
      <c r="K10" s="29">
        <v>10.1</v>
      </c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sheetProtection/>
  <mergeCells count="4">
    <mergeCell ref="A3:B3"/>
    <mergeCell ref="A4:B4"/>
    <mergeCell ref="C3:C4"/>
    <mergeCell ref="D3:D4"/>
  </mergeCells>
  <printOptions/>
  <pageMargins left="0.52" right="0.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2022-07-28T03:10:15Z</dcterms:created>
  <dcterms:modified xsi:type="dcterms:W3CDTF">2022-07-28T03:10:15Z</dcterms:modified>
  <cp:category/>
  <cp:version/>
  <cp:contentType/>
  <cp:contentStatus/>
</cp:coreProperties>
</file>