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3812" windowHeight="80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<sst xmlns="http://schemas.openxmlformats.org/spreadsheetml/2006/main" count="15" uniqueCount="15">
  <si>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総数</t>
  </si>
  <si>
    <t>犯罪被害</t>
  </si>
  <si>
    <t>家出関係</t>
  </si>
  <si>
    <t>その他</t>
  </si>
  <si>
    <t>保護者</t>
  </si>
  <si>
    <t>その他</t>
  </si>
  <si>
    <t>合計</t>
  </si>
  <si>
    <t>非行問題</t>
  </si>
  <si>
    <t>学校問題</t>
  </si>
  <si>
    <t>家庭問題</t>
  </si>
  <si>
    <t>交友問題</t>
  </si>
  <si>
    <t>健康問題</t>
  </si>
  <si>
    <t>図2-43　警察が受理した少年相談の件数(平成17年)</t>
  </si>
  <si>
    <t>少年自身からの相談</t>
  </si>
  <si>
    <t>保護者等からの相談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</si>
</sst>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dotted"/>
      <right/>
      <top style="dotted"/>
      <bottom style="dotted"/>
    </border>
    <border>
      <left style="dotted"/>
      <right/>
      <top style="dotted"/>
      <bottom/>
    </border>
    <border>
      <left style="thin"/>
      <right style="medium"/>
      <top/>
      <bottom style="dotted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" fontId="7" fillId="0" borderId="10" xfId="60" applyNumberFormat="1" applyFont="1" applyFill="1" applyBorder="1" applyAlignment="1" applyProtection="1">
      <alignment horizontal="center" vertical="center"/>
      <protection/>
    </xf>
    <xf numFmtId="3" fontId="7" fillId="0" borderId="11" xfId="60" applyNumberFormat="1" applyFont="1" applyFill="1" applyBorder="1" applyAlignment="1" applyProtection="1">
      <alignment horizontal="center" vertical="center"/>
      <protection/>
    </xf>
    <xf numFmtId="3" fontId="7" fillId="0" borderId="12" xfId="60" applyNumberFormat="1" applyFont="1" applyFill="1" applyBorder="1" applyAlignment="1" applyProtection="1">
      <alignment horizontal="center" vertical="center"/>
      <protection/>
    </xf>
    <xf numFmtId="3" fontId="7" fillId="0" borderId="13" xfId="60" applyNumberFormat="1" applyFont="1" applyFill="1" applyBorder="1" applyAlignment="1" applyProtection="1">
      <alignment horizontal="center" vertical="center"/>
      <protection/>
    </xf>
    <xf numFmtId="3" fontId="7" fillId="0" borderId="14" xfId="60" applyNumberFormat="1" applyFont="1" applyFill="1" applyBorder="1" applyAlignment="1" applyProtection="1">
      <alignment horizontal="center" vertical="center"/>
      <protection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7" xfId="60" applyNumberFormat="1" applyFont="1" applyFill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22" xfId="60" applyNumberFormat="1" applyFont="1" applyFill="1" applyBorder="1" applyAlignment="1" applyProtection="1">
      <alignment horizontal="right" vertical="center"/>
      <protection/>
    </xf>
    <xf numFmtId="3" fontId="7" fillId="0" borderId="23" xfId="60" applyNumberFormat="1" applyFont="1" applyFill="1" applyBorder="1" applyAlignment="1" applyProtection="1">
      <alignment horizontal="right" vertical="center"/>
      <protection/>
    </xf>
    <xf numFmtId="3" fontId="7" fillId="0" borderId="24" xfId="60" applyNumberFormat="1" applyFont="1" applyFill="1" applyBorder="1" applyAlignment="1" applyProtection="1">
      <alignment horizontal="right" vertical="center"/>
      <protection/>
    </xf>
    <xf numFmtId="0" fontId="7" fillId="0" borderId="25" xfId="0" applyFont="1" applyBorder="1" applyAlignment="1">
      <alignment horizontal="left" vertical="center"/>
    </xf>
    <xf numFmtId="3" fontId="7" fillId="0" borderId="26" xfId="60" applyNumberFormat="1" applyFont="1" applyFill="1" applyBorder="1" applyAlignment="1" applyProtection="1">
      <alignment horizontal="left" vertical="center"/>
      <protection/>
    </xf>
    <xf numFmtId="3" fontId="7" fillId="0" borderId="27" xfId="60" applyNumberFormat="1" applyFont="1" applyFill="1" applyBorder="1" applyAlignment="1" applyProtection="1">
      <alignment horizontal="left" vertical="center"/>
      <protection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9" xfId="60" applyNumberFormat="1" applyFont="1" applyFill="1" applyBorder="1" applyAlignment="1" applyProtection="1">
      <alignment horizontal="center" vertical="center"/>
      <protection/>
    </xf>
    <xf numFmtId="3" fontId="7" fillId="0" borderId="30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0" borderId="33" xfId="6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6" xfId="60" applyNumberFormat="1" applyFont="1" applyFill="1" applyBorder="1" applyAlignment="1" applyProtection="1">
      <alignment horizontal="left" vertical="top" wrapText="1"/>
      <protection/>
    </xf>
    <xf numFmtId="3" fontId="7" fillId="0" borderId="37" xfId="60" applyNumberFormat="1" applyFont="1" applyFill="1" applyBorder="1" applyAlignment="1" applyProtection="1">
      <alignment horizontal="left" vertical="top" wrapText="1"/>
      <protection/>
    </xf>
    <xf numFmtId="3" fontId="7" fillId="0" borderId="25" xfId="60" applyNumberFormat="1" applyFont="1" applyFill="1" applyBorder="1" applyAlignment="1" applyProtection="1">
      <alignment horizontal="left" vertical="center"/>
      <protection/>
    </xf>
    <xf numFmtId="3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相談２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1.8984375" style="1" customWidth="1"/>
    <col min="2" max="2" width="16.296875" style="1" customWidth="1"/>
    <col min="3" max="11" width="8.796875" style="1" customWidth="1"/>
    <col min="12" max="16384" width="9" style="1" customWidth="1"/>
  </cols>
  <sheetData>
    <row r="1" ht="12.75">
      <c r="A1" s="1" t="s">
        <v>12</v>
      </c>
    </row>
    <row r="2" ht="13.5" thickBot="1"/>
    <row r="3" spans="1:11" ht="18" customHeight="1" thickBot="1">
      <c r="A3" s="29"/>
      <c r="B3" s="30"/>
      <c r="C3" s="2" t="s">
        <v>0</v>
      </c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</v>
      </c>
      <c r="J3" s="4" t="s">
        <v>2</v>
      </c>
      <c r="K3" s="5" t="s">
        <v>3</v>
      </c>
    </row>
    <row r="4" spans="1:11" ht="17.25" customHeight="1" thickBot="1" thickTop="1">
      <c r="A4" s="31" t="s">
        <v>13</v>
      </c>
      <c r="B4" s="32"/>
      <c r="C4" s="23">
        <v>21443</v>
      </c>
      <c r="D4" s="24">
        <v>1974</v>
      </c>
      <c r="E4" s="25">
        <v>3218</v>
      </c>
      <c r="F4" s="25">
        <v>1922</v>
      </c>
      <c r="G4" s="25">
        <v>3526</v>
      </c>
      <c r="H4" s="25">
        <v>1871</v>
      </c>
      <c r="I4" s="26">
        <v>2695</v>
      </c>
      <c r="J4" s="26">
        <v>438</v>
      </c>
      <c r="K4" s="27">
        <f>C4-D4-E4-F4-G4-H4-I4-J4</f>
        <v>5799</v>
      </c>
    </row>
    <row r="5" spans="1:11" ht="18" customHeight="1">
      <c r="A5" s="33" t="s">
        <v>14</v>
      </c>
      <c r="B5" s="34"/>
      <c r="C5" s="6">
        <f aca="true" t="shared" si="0" ref="C5:J5">SUM(C6:C7)</f>
        <v>68840</v>
      </c>
      <c r="D5" s="7">
        <f t="shared" si="0"/>
        <v>17944</v>
      </c>
      <c r="E5" s="8">
        <f t="shared" si="0"/>
        <v>8809</v>
      </c>
      <c r="F5" s="8">
        <f t="shared" si="0"/>
        <v>11213</v>
      </c>
      <c r="G5" s="8">
        <f t="shared" si="0"/>
        <v>4476</v>
      </c>
      <c r="H5" s="8">
        <f t="shared" si="0"/>
        <v>4145</v>
      </c>
      <c r="I5" s="9">
        <f t="shared" si="0"/>
        <v>4881</v>
      </c>
      <c r="J5" s="9">
        <f t="shared" si="0"/>
        <v>6508</v>
      </c>
      <c r="K5" s="22">
        <f>C5-D5-E5-F5-G5-H5-I5-J5</f>
        <v>10864</v>
      </c>
    </row>
    <row r="6" spans="1:11" ht="18" customHeight="1">
      <c r="A6" s="19"/>
      <c r="B6" s="20" t="s">
        <v>4</v>
      </c>
      <c r="C6" s="10">
        <v>40772</v>
      </c>
      <c r="D6" s="11">
        <v>11146</v>
      </c>
      <c r="E6" s="12">
        <v>4794</v>
      </c>
      <c r="F6" s="12">
        <v>7804</v>
      </c>
      <c r="G6" s="12">
        <v>3292</v>
      </c>
      <c r="H6" s="12">
        <v>756</v>
      </c>
      <c r="I6" s="13">
        <v>2909</v>
      </c>
      <c r="J6" s="13">
        <v>5284</v>
      </c>
      <c r="K6" s="14">
        <f>C6-D6-E6-F6-G6-H6-I6-J6</f>
        <v>4787</v>
      </c>
    </row>
    <row r="7" spans="1:11" ht="18" customHeight="1">
      <c r="A7" s="19"/>
      <c r="B7" s="21" t="s">
        <v>5</v>
      </c>
      <c r="C7" s="6">
        <v>28068</v>
      </c>
      <c r="D7" s="7">
        <v>6798</v>
      </c>
      <c r="E7" s="8">
        <v>4015</v>
      </c>
      <c r="F7" s="8">
        <v>3409</v>
      </c>
      <c r="G7" s="8">
        <v>1184</v>
      </c>
      <c r="H7" s="8">
        <v>3389</v>
      </c>
      <c r="I7" s="9">
        <v>1972</v>
      </c>
      <c r="J7" s="9">
        <v>1224</v>
      </c>
      <c r="K7" s="15">
        <f>C7-D7-E7-F7-G7-H7-I7-J7</f>
        <v>6077</v>
      </c>
    </row>
    <row r="8" spans="1:11" ht="18" customHeight="1" thickBot="1">
      <c r="A8" s="35" t="s">
        <v>6</v>
      </c>
      <c r="B8" s="36"/>
      <c r="C8" s="28">
        <f aca="true" t="shared" si="1" ref="C8:K8">SUM(C4:C5)</f>
        <v>90283</v>
      </c>
      <c r="D8" s="16">
        <f t="shared" si="1"/>
        <v>19918</v>
      </c>
      <c r="E8" s="17">
        <f t="shared" si="1"/>
        <v>12027</v>
      </c>
      <c r="F8" s="17">
        <f t="shared" si="1"/>
        <v>13135</v>
      </c>
      <c r="G8" s="17">
        <f t="shared" si="1"/>
        <v>8002</v>
      </c>
      <c r="H8" s="17">
        <f t="shared" si="1"/>
        <v>6016</v>
      </c>
      <c r="I8" s="17">
        <f t="shared" si="1"/>
        <v>7576</v>
      </c>
      <c r="J8" s="17">
        <f t="shared" si="1"/>
        <v>6946</v>
      </c>
      <c r="K8" s="18">
        <f t="shared" si="1"/>
        <v>16663</v>
      </c>
    </row>
  </sheetData>
  <sheetProtection/>
  <mergeCells count="4">
    <mergeCell ref="A3:B3"/>
    <mergeCell ref="A4:B4"/>
    <mergeCell ref="A5:B5"/>
    <mergeCell ref="A8:B8"/>
  </mergeCells>
  <printOptions/>
  <pageMargins left="0.4" right="0.4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2022-07-28T03:05:47Z</dcterms:created>
  <dcterms:modified xsi:type="dcterms:W3CDTF">2022-07-28T03:05:47Z</dcterms:modified>
  <cp:category/>
  <cp:version/>
  <cp:contentType/>
  <cp:contentStatus/>
</cp:coreProperties>
</file>