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<sst xmlns="http://schemas.openxmlformats.org/spreadsheetml/2006/main" count="6" uniqueCount="6">
  <si>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　　　　　　　　　年次
区分</t>
  </si>
  <si>
    <t>認知件数（件）</t>
  </si>
  <si>
    <t>検挙件数（件）</t>
  </si>
  <si>
    <t>検挙人員（人）</t>
  </si>
  <si>
    <t>検挙率（％）</t>
  </si>
  <si>
    <t>図2-4　重要犯罪の認知・検挙状況の推移（平成8～17年）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</si>
</sst>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.16015625" style="3" customWidth="1"/>
    <col min="2" max="11" width="9.16015625" style="3" customWidth="1"/>
    <col min="12" max="16384" width="8" style="3" customWidth="1"/>
  </cols>
  <sheetData>
    <row r="1" ht="12.75">
      <c r="A1" s="3" t="s">
        <v>5</v>
      </c>
    </row>
    <row r="3" spans="1:11" ht="30" customHeight="1">
      <c r="A3" s="1" t="s">
        <v>0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8" customHeight="1">
      <c r="A4" s="4" t="s">
        <v>1</v>
      </c>
      <c r="B4" s="5">
        <v>11286</v>
      </c>
      <c r="C4" s="5">
        <v>12366</v>
      </c>
      <c r="D4" s="5">
        <v>12725</v>
      </c>
      <c r="E4" s="5">
        <v>14682</v>
      </c>
      <c r="F4" s="5">
        <v>18281</v>
      </c>
      <c r="G4" s="5">
        <v>21530</v>
      </c>
      <c r="H4" s="5">
        <v>22294</v>
      </c>
      <c r="I4" s="5">
        <v>23971</v>
      </c>
      <c r="J4" s="5">
        <v>22568</v>
      </c>
      <c r="K4" s="5">
        <v>20388</v>
      </c>
    </row>
    <row r="5" spans="1:11" ht="18" customHeight="1">
      <c r="A5" s="4" t="s">
        <v>2</v>
      </c>
      <c r="B5" s="5">
        <v>9925</v>
      </c>
      <c r="C5" s="5">
        <v>10798</v>
      </c>
      <c r="D5" s="5">
        <v>10700</v>
      </c>
      <c r="E5" s="5">
        <v>10491</v>
      </c>
      <c r="F5" s="5">
        <v>11049</v>
      </c>
      <c r="G5" s="5">
        <v>11418</v>
      </c>
      <c r="H5" s="5">
        <v>11186</v>
      </c>
      <c r="I5" s="5">
        <v>12362</v>
      </c>
      <c r="J5" s="5">
        <v>11812</v>
      </c>
      <c r="K5" s="5">
        <v>11419</v>
      </c>
    </row>
    <row r="6" spans="1:11" ht="18" customHeight="1">
      <c r="A6" s="4" t="s">
        <v>3</v>
      </c>
      <c r="B6" s="5">
        <v>7323</v>
      </c>
      <c r="C6" s="5">
        <v>8654</v>
      </c>
      <c r="D6" s="5">
        <v>8980</v>
      </c>
      <c r="E6" s="5">
        <v>9307</v>
      </c>
      <c r="F6" s="5">
        <v>9954</v>
      </c>
      <c r="G6" s="5">
        <v>9905</v>
      </c>
      <c r="H6" s="5">
        <v>10029</v>
      </c>
      <c r="I6" s="5">
        <v>10786</v>
      </c>
      <c r="J6" s="5">
        <v>9931</v>
      </c>
      <c r="K6" s="5">
        <v>9509</v>
      </c>
    </row>
    <row r="7" spans="1:11" ht="18" customHeight="1">
      <c r="A7" s="4" t="s">
        <v>4</v>
      </c>
      <c r="B7" s="6">
        <f aca="true" t="shared" si="0" ref="B7:K7">B5/B4*100</f>
        <v>87.94081162502215</v>
      </c>
      <c r="C7" s="6">
        <f t="shared" si="0"/>
        <v>87.32007116286591</v>
      </c>
      <c r="D7" s="6">
        <f t="shared" si="0"/>
        <v>84.08644400785855</v>
      </c>
      <c r="E7" s="6">
        <f t="shared" si="0"/>
        <v>71.45484266448713</v>
      </c>
      <c r="F7" s="6">
        <f t="shared" si="0"/>
        <v>60.43980088616596</v>
      </c>
      <c r="G7" s="6">
        <f t="shared" si="0"/>
        <v>53.03297724105899</v>
      </c>
      <c r="H7" s="6">
        <f t="shared" si="0"/>
        <v>50.17493496007894</v>
      </c>
      <c r="I7" s="6">
        <f t="shared" si="0"/>
        <v>51.570647866171626</v>
      </c>
      <c r="J7" s="6">
        <f t="shared" si="0"/>
        <v>52.33959588798298</v>
      </c>
      <c r="K7" s="6">
        <f t="shared" si="0"/>
        <v>56.00843633509908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2022-07-28T03:05:34Z</dcterms:created>
  <dcterms:modified xsi:type="dcterms:W3CDTF">2022-07-28T03:05:34Z</dcterms:modified>
  <cp:category/>
  <cp:version/>
  <cp:contentType/>
  <cp:contentStatus/>
</cp:coreProperties>
</file>