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032" windowWidth="13548" windowHeight="6528" activeTab="0"/>
  </bookViews>
  <sheets>
    <sheet name="145,146" sheetId="1" r:id="rId1"/>
  </sheets>
  <definedNames>
    <definedName name="_xlnm.Print_Area" localSheetId="0">'145,146'!$B$2:$K$21,'145,146'!$M$2:$V$21</definedName>
  </definedNames>
  <calcPr fullCalcOnLoad="1"/>
</workbook>
</file>

<file path=xl/sharedStrings.xml><?xml version="1.0" encoding="utf-8"?>
<sst xmlns="http://schemas.openxmlformats.org/spreadsheetml/2006/main" count="61" uniqueCount="50">
  <si>
    <t>職務質問</t>
  </si>
  <si>
    <t>民間通報</t>
  </si>
  <si>
    <t>保護願出</t>
  </si>
  <si>
    <t>犯罪捜査</t>
  </si>
  <si>
    <t>　総　数</t>
  </si>
  <si>
    <t>　　男</t>
  </si>
  <si>
    <t>　　女</t>
  </si>
  <si>
    <t>　 措　置　別 人 員</t>
  </si>
  <si>
    <t>保護総数</t>
  </si>
  <si>
    <t>その他</t>
  </si>
  <si>
    <t>発見総数</t>
  </si>
  <si>
    <t>少年補導</t>
  </si>
  <si>
    <t>その他</t>
  </si>
  <si>
    <t>自  殺</t>
  </si>
  <si>
    <t>帰宅確認</t>
  </si>
  <si>
    <t>性　別</t>
  </si>
  <si>
    <t>総　数</t>
  </si>
  <si>
    <t>男</t>
  </si>
  <si>
    <t>女</t>
  </si>
  <si>
    <t>保健所</t>
  </si>
  <si>
    <t xml:space="preserve"> 発 見 別 人 員</t>
  </si>
  <si>
    <t>性別</t>
  </si>
  <si>
    <t>発見時の状況</t>
  </si>
  <si>
    <t>発見</t>
  </si>
  <si>
    <t>死亡確認</t>
  </si>
  <si>
    <t>調査等</t>
  </si>
  <si>
    <t>立回り先
手配</t>
  </si>
  <si>
    <t>犯罪の
被害者</t>
  </si>
  <si>
    <t>犯罪の
被疑者</t>
  </si>
  <si>
    <t>保護者・知人等</t>
  </si>
  <si>
    <t>身柄の引渡先</t>
  </si>
  <si>
    <t>家庭
裁判所</t>
  </si>
  <si>
    <t>児童
相談所</t>
  </si>
  <si>
    <t>知事・
市区町村</t>
  </si>
  <si>
    <t>病院</t>
  </si>
  <si>
    <t>保護
施設等</t>
  </si>
  <si>
    <t>総数</t>
  </si>
  <si>
    <t>身柄保護の根拠</t>
  </si>
  <si>
    <t>警察官職務執行法</t>
  </si>
  <si>
    <r>
      <t>第3条
1項</t>
    </r>
    <r>
      <rPr>
        <sz val="10"/>
        <rFont val="ＭＳ 明朝"/>
        <family val="1"/>
      </rPr>
      <t>1号</t>
    </r>
  </si>
  <si>
    <r>
      <t>第3条
1項</t>
    </r>
    <r>
      <rPr>
        <sz val="10"/>
        <rFont val="ＭＳ 明朝"/>
        <family val="1"/>
      </rPr>
      <t>2号</t>
    </r>
  </si>
  <si>
    <t>児童
福祉法
第33条</t>
  </si>
  <si>
    <t>少年法
第12条</t>
  </si>
  <si>
    <t>警察法
第２条</t>
  </si>
  <si>
    <t>その他５１９</t>
  </si>
  <si>
    <t>その他５２０</t>
  </si>
  <si>
    <t>145　態 様 別 　家 出 人 の</t>
  </si>
  <si>
    <t>146　態 様 別 　家 出 人 の</t>
  </si>
  <si>
    <t>発見の端緒</t>
  </si>
  <si>
    <t>※　捜索願有の場合における発見別人員及び措置別人員を計上している。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</si>
</sst>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2">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6"/>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thin"/>
    </border>
    <border>
      <left style="thin"/>
      <right>
        <color indexed="63"/>
      </right>
      <top>
        <color indexed="63"/>
      </top>
      <bottom style="thin"/>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color indexed="63"/>
      </left>
      <right style="thin"/>
      <top style="thin"/>
      <bottom>
        <color indexed="63"/>
      </bottom>
    </border>
    <border>
      <left style="thin"/>
      <right>
        <color indexed="63"/>
      </right>
      <top style="medium"/>
      <bottom style="thin"/>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color indexed="63"/>
      </bottom>
    </border>
  </borders>
  <cellStyleXfs count="6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2">
    <xf numFmtId="0" fontId="0" fillId="0" borderId="0" xfId="0" applyAlignment="1">
      <alignment/>
    </xf>
    <xf numFmtId="0" fontId="6" fillId="0" borderId="0" xfId="0" applyFont="1" applyFill="1" applyAlignment="1">
      <alignment/>
    </xf>
    <xf numFmtId="0" fontId="6" fillId="0" borderId="0" xfId="0" applyFont="1" applyFill="1" applyBorder="1" applyAlignment="1" applyProtection="1">
      <alignment horizontal="right"/>
      <protection/>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pplyProtection="1">
      <alignment horizontal="center"/>
      <protection/>
    </xf>
    <xf numFmtId="0" fontId="0" fillId="0" borderId="0" xfId="0" applyFont="1" applyFill="1" applyBorder="1" applyAlignment="1" applyProtection="1" quotePrefix="1">
      <alignment horizontal="center"/>
      <protection/>
    </xf>
    <xf numFmtId="0" fontId="0" fillId="0" borderId="0" xfId="0" applyFont="1" applyFill="1" applyBorder="1" applyAlignment="1" applyProtection="1">
      <alignment horizontal="center" vertical="center"/>
      <protection/>
    </xf>
    <xf numFmtId="0" fontId="0" fillId="0" borderId="0" xfId="0" applyFont="1" applyFill="1" applyAlignment="1">
      <alignment/>
    </xf>
    <xf numFmtId="176" fontId="0" fillId="0" borderId="10" xfId="0" applyNumberFormat="1" applyFont="1" applyFill="1" applyBorder="1" applyAlignment="1" applyProtection="1">
      <alignment vertical="center"/>
      <protection locked="0"/>
    </xf>
    <xf numFmtId="176" fontId="0" fillId="0" borderId="0" xfId="0" applyNumberFormat="1" applyFont="1" applyFill="1" applyBorder="1" applyAlignment="1" applyProtection="1">
      <alignment vertical="center"/>
      <protection locked="0"/>
    </xf>
    <xf numFmtId="176" fontId="0" fillId="0" borderId="11" xfId="0" applyNumberFormat="1" applyFont="1" applyFill="1" applyBorder="1" applyAlignment="1" applyProtection="1">
      <alignment vertical="center"/>
      <protection locked="0"/>
    </xf>
    <xf numFmtId="0" fontId="0" fillId="0" borderId="0" xfId="0" applyFont="1" applyFill="1" applyBorder="1" applyAlignment="1" applyProtection="1" quotePrefix="1">
      <alignment horizontal="center" vertical="center"/>
      <protection/>
    </xf>
    <xf numFmtId="176" fontId="8" fillId="0" borderId="0" xfId="0" applyNumberFormat="1" applyFont="1" applyFill="1" applyBorder="1" applyAlignment="1" applyProtection="1">
      <alignment vertical="center"/>
      <protection/>
    </xf>
    <xf numFmtId="0" fontId="8" fillId="0" borderId="12" xfId="0" applyFont="1" applyFill="1" applyBorder="1" applyAlignment="1" applyProtection="1">
      <alignment horizontal="left" vertical="center"/>
      <protection/>
    </xf>
    <xf numFmtId="0" fontId="0" fillId="0" borderId="12" xfId="0"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0" fontId="8" fillId="0" borderId="12"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8" fillId="0" borderId="10"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protection/>
    </xf>
    <xf numFmtId="0" fontId="0" fillId="0" borderId="11" xfId="0" applyFont="1" applyFill="1" applyBorder="1" applyAlignment="1" applyProtection="1">
      <alignment horizontal="left" vertical="center"/>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xf>
    <xf numFmtId="0" fontId="8" fillId="0" borderId="10"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176" fontId="0" fillId="0" borderId="10" xfId="0" applyNumberFormat="1" applyFont="1" applyFill="1" applyBorder="1" applyAlignment="1" applyProtection="1">
      <alignment vertical="center"/>
      <protection locked="0"/>
    </xf>
    <xf numFmtId="176" fontId="0" fillId="0" borderId="11" xfId="0" applyNumberFormat="1" applyFont="1" applyFill="1" applyBorder="1" applyAlignment="1" applyProtection="1">
      <alignment vertical="center"/>
      <protection locked="0"/>
    </xf>
    <xf numFmtId="176" fontId="0" fillId="0" borderId="0" xfId="0" applyNumberFormat="1" applyFont="1" applyFill="1" applyAlignment="1">
      <alignment/>
    </xf>
    <xf numFmtId="176" fontId="0" fillId="0" borderId="12" xfId="0" applyNumberFormat="1" applyFont="1" applyFill="1" applyBorder="1" applyAlignment="1" applyProtection="1">
      <alignment vertical="center"/>
      <protection locked="0"/>
    </xf>
    <xf numFmtId="176" fontId="0" fillId="0" borderId="13" xfId="0" applyNumberFormat="1" applyFont="1" applyFill="1" applyBorder="1" applyAlignment="1" applyProtection="1">
      <alignment vertical="center"/>
      <protection locked="0"/>
    </xf>
    <xf numFmtId="176" fontId="8" fillId="0" borderId="10" xfId="0" applyNumberFormat="1" applyFont="1" applyFill="1" applyBorder="1" applyAlignment="1" applyProtection="1">
      <alignment vertical="center"/>
      <protection/>
    </xf>
    <xf numFmtId="176" fontId="8" fillId="0" borderId="11" xfId="0" applyNumberFormat="1" applyFont="1" applyFill="1" applyBorder="1" applyAlignment="1" applyProtection="1">
      <alignment vertical="center"/>
      <protection/>
    </xf>
    <xf numFmtId="0" fontId="0" fillId="0" borderId="16"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176" fontId="0" fillId="0" borderId="19" xfId="0" applyNumberFormat="1" applyFont="1" applyFill="1" applyBorder="1" applyAlignment="1" applyProtection="1">
      <alignment vertical="center"/>
      <protection locked="0"/>
    </xf>
    <xf numFmtId="176" fontId="0" fillId="0" borderId="20" xfId="0" applyNumberFormat="1" applyFont="1" applyFill="1" applyBorder="1" applyAlignment="1" applyProtection="1">
      <alignment vertical="center"/>
      <protection locked="0"/>
    </xf>
    <xf numFmtId="176" fontId="0" fillId="0" borderId="21" xfId="0" applyNumberFormat="1" applyFont="1" applyFill="1" applyBorder="1" applyAlignment="1" applyProtection="1">
      <alignment vertical="center"/>
      <protection locked="0"/>
    </xf>
    <xf numFmtId="0" fontId="0" fillId="0" borderId="18" xfId="0" applyFont="1" applyFill="1" applyBorder="1" applyAlignment="1" applyProtection="1">
      <alignment horizontal="center" vertical="center" wrapText="1"/>
      <protection/>
    </xf>
    <xf numFmtId="176" fontId="8" fillId="0" borderId="22" xfId="0" applyNumberFormat="1" applyFont="1" applyFill="1" applyBorder="1" applyAlignment="1" applyProtection="1">
      <alignment vertical="center"/>
      <protection/>
    </xf>
    <xf numFmtId="176" fontId="8" fillId="0" borderId="20" xfId="0" applyNumberFormat="1" applyFont="1" applyFill="1" applyBorder="1" applyAlignment="1" applyProtection="1">
      <alignment vertical="center"/>
      <protection/>
    </xf>
    <xf numFmtId="0" fontId="0" fillId="0" borderId="0" xfId="0" applyFont="1" applyFill="1" applyBorder="1" applyAlignment="1">
      <alignment/>
    </xf>
    <xf numFmtId="176" fontId="8" fillId="0" borderId="23" xfId="0" applyNumberFormat="1" applyFont="1" applyFill="1" applyBorder="1" applyAlignment="1" applyProtection="1">
      <alignment vertical="center"/>
      <protection/>
    </xf>
    <xf numFmtId="176" fontId="0" fillId="0" borderId="0" xfId="0" applyNumberFormat="1" applyFont="1" applyFill="1" applyBorder="1" applyAlignment="1">
      <alignment/>
    </xf>
    <xf numFmtId="0" fontId="0" fillId="0" borderId="0" xfId="0" applyFill="1" applyAlignment="1">
      <alignment/>
    </xf>
    <xf numFmtId="0" fontId="0" fillId="0" borderId="24" xfId="0"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0" fontId="6" fillId="0" borderId="0" xfId="0" applyFont="1" applyFill="1" applyBorder="1" applyAlignment="1" applyProtection="1">
      <alignment horizontal="right"/>
      <protection/>
    </xf>
    <xf numFmtId="0" fontId="6" fillId="0" borderId="0" xfId="0" applyFont="1" applyFill="1" applyBorder="1" applyAlignment="1" applyProtection="1" quotePrefix="1">
      <alignment horizontal="left"/>
      <protection/>
    </xf>
    <xf numFmtId="0" fontId="0" fillId="0" borderId="25"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27" xfId="0" applyFont="1" applyFill="1" applyBorder="1" applyAlignment="1" applyProtection="1">
      <alignment horizontal="distributed" vertical="center"/>
      <protection/>
    </xf>
    <xf numFmtId="0" fontId="0" fillId="0" borderId="12" xfId="0" applyFont="1" applyFill="1" applyBorder="1" applyAlignment="1" applyProtection="1">
      <alignment horizontal="distributed" vertical="center"/>
      <protection/>
    </xf>
    <xf numFmtId="0" fontId="0" fillId="0" borderId="28" xfId="0" applyFont="1" applyFill="1" applyBorder="1" applyAlignment="1" applyProtection="1">
      <alignment horizontal="distributed" vertical="center"/>
      <protection/>
    </xf>
    <xf numFmtId="0" fontId="0" fillId="0" borderId="16" xfId="0" applyFill="1" applyBorder="1" applyAlignment="1">
      <alignment/>
    </xf>
    <xf numFmtId="0" fontId="0" fillId="0" borderId="29" xfId="0" applyFill="1" applyBorder="1" applyAlignment="1">
      <alignment/>
    </xf>
    <xf numFmtId="0" fontId="0" fillId="0" borderId="30"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31" xfId="0" applyFont="1" applyFill="1" applyBorder="1" applyAlignment="1" applyProtection="1">
      <alignment horizontal="distributed" vertical="center"/>
      <protection/>
    </xf>
    <xf numFmtId="0" fontId="0" fillId="0" borderId="32" xfId="0" applyFont="1" applyFill="1" applyBorder="1" applyAlignment="1" applyProtection="1">
      <alignment horizontal="distributed" vertical="center"/>
      <protection/>
    </xf>
    <xf numFmtId="0" fontId="0" fillId="0" borderId="33" xfId="0" applyFont="1" applyFill="1" applyBorder="1" applyAlignment="1" applyProtection="1">
      <alignment horizontal="distributed" vertical="center"/>
      <protection/>
    </xf>
    <xf numFmtId="0" fontId="0" fillId="0" borderId="34"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wrapText="1"/>
      <protection/>
    </xf>
    <xf numFmtId="0" fontId="0" fillId="0" borderId="22" xfId="0" applyFont="1" applyFill="1" applyBorder="1" applyAlignment="1" applyProtection="1">
      <alignment horizontal="distributed" vertical="center" wrapText="1"/>
      <protection/>
    </xf>
    <xf numFmtId="0" fontId="0" fillId="0" borderId="26" xfId="0" applyFont="1" applyFill="1" applyBorder="1" applyAlignment="1" applyProtection="1">
      <alignment horizontal="distributed" vertical="center" wrapText="1"/>
      <protection/>
    </xf>
    <xf numFmtId="0" fontId="0" fillId="0" borderId="26" xfId="0" applyFont="1" applyFill="1" applyBorder="1" applyAlignment="1" applyProtection="1">
      <alignment horizontal="center" vertical="center" wrapText="1"/>
      <protection/>
    </xf>
    <xf numFmtId="0" fontId="0" fillId="0" borderId="34"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0" fontId="0" fillId="0" borderId="15" xfId="0" applyFont="1" applyFill="1" applyBorder="1" applyAlignment="1" applyProtection="1">
      <alignment horizontal="distributed" vertical="center"/>
      <protection/>
    </xf>
    <xf numFmtId="0" fontId="0" fillId="0" borderId="16" xfId="0" applyFill="1" applyBorder="1" applyAlignment="1">
      <alignment horizontal="distributed" vertical="center"/>
    </xf>
    <xf numFmtId="0" fontId="0" fillId="0" borderId="29" xfId="0" applyFill="1" applyBorder="1" applyAlignment="1">
      <alignment horizontal="distributed" vertical="center"/>
    </xf>
    <xf numFmtId="0" fontId="0" fillId="0" borderId="23" xfId="0" applyFont="1" applyFill="1" applyBorder="1" applyAlignment="1" applyProtection="1">
      <alignment horizontal="distributed" vertical="center" wrapText="1"/>
      <protection/>
    </xf>
    <xf numFmtId="0" fontId="0" fillId="0" borderId="28" xfId="0" applyFont="1" applyFill="1" applyBorder="1" applyAlignment="1" applyProtection="1">
      <alignment horizontal="distributed" vertical="center" wrapText="1"/>
      <protection/>
    </xf>
    <xf numFmtId="0" fontId="0" fillId="0" borderId="33"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24" xfId="0" applyFont="1" applyFill="1" applyBorder="1" applyAlignment="1" applyProtection="1">
      <alignment horizontal="distributed"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3"/>
  <sheetViews>
    <sheetView tabSelected="1" view="pageBreakPreview" zoomScaleSheetLayoutView="100" zoomScalePageLayoutView="0" workbookViewId="0" topLeftCell="A13">
      <selection activeCell="A13" sqref="A1:IV16384"/>
    </sheetView>
  </sheetViews>
  <sheetFormatPr defaultColWidth="9.125" defaultRowHeight="12.75"/>
  <cols>
    <col min="1" max="1" width="2.625" style="8" customWidth="1"/>
    <col min="2" max="2" width="10.625" style="8" customWidth="1"/>
    <col min="3" max="11" width="10.375" style="8" customWidth="1"/>
    <col min="12" max="12" width="4.875" style="44" customWidth="1"/>
    <col min="13" max="21" width="10.375" style="8" customWidth="1"/>
    <col min="22" max="22" width="10.625" style="8" customWidth="1"/>
    <col min="23" max="16384" width="9.125" style="8" customWidth="1"/>
  </cols>
  <sheetData>
    <row r="1" spans="2:13" s="3" customFormat="1" ht="12.75" customHeight="1">
      <c r="B1" s="3" t="s">
        <v>44</v>
      </c>
      <c r="L1" s="4"/>
      <c r="M1" s="3" t="s">
        <v>45</v>
      </c>
    </row>
    <row r="2" spans="2:22" s="1" customFormat="1" ht="14.25">
      <c r="B2" s="50" t="s">
        <v>46</v>
      </c>
      <c r="C2" s="50"/>
      <c r="D2" s="50"/>
      <c r="E2" s="50"/>
      <c r="F2" s="50"/>
      <c r="G2" s="50"/>
      <c r="H2" s="50"/>
      <c r="I2" s="50"/>
      <c r="J2" s="50"/>
      <c r="K2" s="50"/>
      <c r="L2" s="2"/>
      <c r="M2" s="51" t="s">
        <v>20</v>
      </c>
      <c r="N2" s="51"/>
      <c r="O2" s="51"/>
      <c r="P2" s="51"/>
      <c r="Q2" s="51"/>
      <c r="R2" s="51"/>
      <c r="S2" s="51"/>
      <c r="T2" s="51"/>
      <c r="U2" s="51"/>
      <c r="V2" s="51"/>
    </row>
    <row r="3" spans="2:22" s="3" customFormat="1" ht="12.75" customHeight="1" thickBot="1">
      <c r="B3" s="5"/>
      <c r="C3" s="5"/>
      <c r="D3" s="5"/>
      <c r="E3" s="5"/>
      <c r="F3" s="5"/>
      <c r="G3" s="5"/>
      <c r="H3" s="5"/>
      <c r="I3" s="5"/>
      <c r="J3" s="5"/>
      <c r="K3" s="5"/>
      <c r="L3" s="5"/>
      <c r="M3" s="6"/>
      <c r="N3" s="6"/>
      <c r="O3" s="6"/>
      <c r="P3" s="6"/>
      <c r="Q3" s="6"/>
      <c r="R3" s="6"/>
      <c r="S3" s="6"/>
      <c r="T3" s="6"/>
      <c r="U3" s="6"/>
      <c r="V3" s="6"/>
    </row>
    <row r="4" spans="2:20" s="3" customFormat="1" ht="18.75" customHeight="1">
      <c r="B4" s="55" t="s">
        <v>21</v>
      </c>
      <c r="C4" s="52" t="s">
        <v>10</v>
      </c>
      <c r="D4" s="48" t="s">
        <v>48</v>
      </c>
      <c r="E4" s="49"/>
      <c r="F4" s="49"/>
      <c r="G4" s="49"/>
      <c r="H4" s="49"/>
      <c r="I4" s="49"/>
      <c r="J4" s="49"/>
      <c r="K4" s="49"/>
      <c r="L4" s="35"/>
      <c r="M4" s="49" t="s">
        <v>22</v>
      </c>
      <c r="N4" s="58"/>
      <c r="O4" s="58"/>
      <c r="P4" s="58"/>
      <c r="Q4" s="58"/>
      <c r="R4" s="58"/>
      <c r="S4" s="59"/>
      <c r="T4" s="66" t="s">
        <v>15</v>
      </c>
    </row>
    <row r="5" spans="2:20" s="3" customFormat="1" ht="18.75" customHeight="1">
      <c r="B5" s="56"/>
      <c r="C5" s="53"/>
      <c r="D5" s="68" t="s">
        <v>26</v>
      </c>
      <c r="E5" s="62" t="s">
        <v>0</v>
      </c>
      <c r="F5" s="62" t="s">
        <v>25</v>
      </c>
      <c r="G5" s="62" t="s">
        <v>1</v>
      </c>
      <c r="H5" s="62" t="s">
        <v>2</v>
      </c>
      <c r="I5" s="60" t="s">
        <v>11</v>
      </c>
      <c r="J5" s="62" t="s">
        <v>3</v>
      </c>
      <c r="K5" s="60" t="s">
        <v>12</v>
      </c>
      <c r="L5" s="36"/>
      <c r="M5" s="63" t="s">
        <v>23</v>
      </c>
      <c r="N5" s="63"/>
      <c r="O5" s="64"/>
      <c r="P5" s="65" t="s">
        <v>24</v>
      </c>
      <c r="Q5" s="64"/>
      <c r="R5" s="62" t="s">
        <v>14</v>
      </c>
      <c r="S5" s="62" t="s">
        <v>12</v>
      </c>
      <c r="T5" s="67"/>
    </row>
    <row r="6" spans="2:20" s="3" customFormat="1" ht="24">
      <c r="B6" s="57"/>
      <c r="C6" s="54"/>
      <c r="D6" s="54"/>
      <c r="E6" s="54"/>
      <c r="F6" s="54"/>
      <c r="G6" s="54"/>
      <c r="H6" s="54"/>
      <c r="I6" s="61"/>
      <c r="J6" s="54"/>
      <c r="K6" s="61"/>
      <c r="L6" s="37"/>
      <c r="M6" s="41" t="s">
        <v>27</v>
      </c>
      <c r="N6" s="24" t="s">
        <v>28</v>
      </c>
      <c r="O6" s="23" t="s">
        <v>12</v>
      </c>
      <c r="P6" s="23" t="s">
        <v>13</v>
      </c>
      <c r="Q6" s="23" t="s">
        <v>12</v>
      </c>
      <c r="R6" s="54"/>
      <c r="S6" s="54"/>
      <c r="T6" s="61"/>
    </row>
    <row r="7" spans="1:21" ht="37.5" customHeight="1">
      <c r="A7" s="3"/>
      <c r="B7" s="14" t="s">
        <v>4</v>
      </c>
      <c r="C7" s="33">
        <f>SUM(C8:C9)</f>
        <v>79936</v>
      </c>
      <c r="D7" s="33">
        <f aca="true" t="shared" si="0" ref="D7:I7">SUM(D8:D9)</f>
        <v>1538</v>
      </c>
      <c r="E7" s="33">
        <f t="shared" si="0"/>
        <v>10394</v>
      </c>
      <c r="F7" s="33">
        <f t="shared" si="0"/>
        <v>157</v>
      </c>
      <c r="G7" s="33">
        <f t="shared" si="0"/>
        <v>7075</v>
      </c>
      <c r="H7" s="33">
        <f t="shared" si="0"/>
        <v>746</v>
      </c>
      <c r="I7" s="33">
        <f t="shared" si="0"/>
        <v>466</v>
      </c>
      <c r="J7" s="42">
        <f aca="true" t="shared" si="1" ref="J7:S7">SUM(J8:J9)</f>
        <v>1653</v>
      </c>
      <c r="K7" s="33">
        <f t="shared" si="1"/>
        <v>57907</v>
      </c>
      <c r="L7" s="13"/>
      <c r="M7" s="13">
        <f t="shared" si="1"/>
        <v>186</v>
      </c>
      <c r="N7" s="33">
        <f t="shared" si="1"/>
        <v>2382</v>
      </c>
      <c r="O7" s="33">
        <f t="shared" si="1"/>
        <v>28406</v>
      </c>
      <c r="P7" s="33">
        <f t="shared" si="1"/>
        <v>3071</v>
      </c>
      <c r="Q7" s="33">
        <f t="shared" si="1"/>
        <v>1487</v>
      </c>
      <c r="R7" s="33">
        <f t="shared" si="1"/>
        <v>33430</v>
      </c>
      <c r="S7" s="43">
        <f t="shared" si="1"/>
        <v>10974</v>
      </c>
      <c r="T7" s="20" t="s">
        <v>4</v>
      </c>
      <c r="U7" s="30"/>
    </row>
    <row r="8" spans="2:21" ht="37.5" customHeight="1">
      <c r="B8" s="15" t="s">
        <v>5</v>
      </c>
      <c r="C8" s="33">
        <f>SUM(D8:K8)</f>
        <v>51119</v>
      </c>
      <c r="D8" s="9">
        <v>843</v>
      </c>
      <c r="E8" s="9">
        <v>7252</v>
      </c>
      <c r="F8" s="9">
        <v>90</v>
      </c>
      <c r="G8" s="9">
        <v>4258</v>
      </c>
      <c r="H8" s="9">
        <v>410</v>
      </c>
      <c r="I8" s="9">
        <v>242</v>
      </c>
      <c r="J8" s="39">
        <v>1277</v>
      </c>
      <c r="K8" s="9">
        <v>36747</v>
      </c>
      <c r="L8" s="10"/>
      <c r="M8" s="10">
        <v>82</v>
      </c>
      <c r="N8" s="9">
        <v>1923</v>
      </c>
      <c r="O8" s="9">
        <v>17913</v>
      </c>
      <c r="P8" s="9">
        <v>2338</v>
      </c>
      <c r="Q8" s="9">
        <v>1035</v>
      </c>
      <c r="R8" s="9">
        <v>21069</v>
      </c>
      <c r="S8" s="39">
        <v>6759</v>
      </c>
      <c r="T8" s="21" t="s">
        <v>5</v>
      </c>
      <c r="U8" s="30"/>
    </row>
    <row r="9" spans="2:22" ht="37.5" customHeight="1" thickBot="1">
      <c r="B9" s="16" t="s">
        <v>6</v>
      </c>
      <c r="C9" s="34">
        <f>SUM(D9:K9)</f>
        <v>28817</v>
      </c>
      <c r="D9" s="11">
        <v>695</v>
      </c>
      <c r="E9" s="11">
        <v>3142</v>
      </c>
      <c r="F9" s="11">
        <v>67</v>
      </c>
      <c r="G9" s="11">
        <v>2817</v>
      </c>
      <c r="H9" s="11">
        <v>336</v>
      </c>
      <c r="I9" s="11">
        <v>224</v>
      </c>
      <c r="J9" s="40">
        <v>376</v>
      </c>
      <c r="K9" s="11">
        <v>21160</v>
      </c>
      <c r="L9" s="38"/>
      <c r="M9" s="38">
        <v>104</v>
      </c>
      <c r="N9" s="11">
        <v>459</v>
      </c>
      <c r="O9" s="11">
        <v>10493</v>
      </c>
      <c r="P9" s="11">
        <v>733</v>
      </c>
      <c r="Q9" s="11">
        <v>452</v>
      </c>
      <c r="R9" s="11">
        <v>12361</v>
      </c>
      <c r="S9" s="40">
        <v>4215</v>
      </c>
      <c r="T9" s="22" t="s">
        <v>6</v>
      </c>
      <c r="U9" s="30"/>
      <c r="V9" s="30"/>
    </row>
    <row r="10" spans="5:21" ht="12">
      <c r="E10" s="30"/>
      <c r="N10" s="30"/>
      <c r="U10" s="30"/>
    </row>
    <row r="11" spans="2:19" ht="12">
      <c r="B11" s="30"/>
      <c r="C11" s="30"/>
      <c r="D11" s="30"/>
      <c r="E11" s="30"/>
      <c r="F11" s="30"/>
      <c r="J11" s="30"/>
      <c r="K11" s="30"/>
      <c r="O11" s="30"/>
      <c r="P11" s="30"/>
      <c r="Q11" s="30"/>
      <c r="R11" s="30"/>
      <c r="S11" s="30"/>
    </row>
    <row r="12" spans="1:22" s="3" customFormat="1" ht="14.25">
      <c r="A12" s="8"/>
      <c r="B12" s="50" t="s">
        <v>47</v>
      </c>
      <c r="C12" s="50"/>
      <c r="D12" s="50"/>
      <c r="E12" s="50"/>
      <c r="F12" s="50"/>
      <c r="G12" s="50"/>
      <c r="H12" s="50"/>
      <c r="I12" s="50"/>
      <c r="L12" s="4"/>
      <c r="N12" s="51" t="s">
        <v>7</v>
      </c>
      <c r="O12" s="51"/>
      <c r="P12" s="51"/>
      <c r="Q12" s="51"/>
      <c r="R12" s="51"/>
      <c r="S12" s="51"/>
      <c r="T12" s="51"/>
      <c r="U12" s="51"/>
      <c r="V12" s="51"/>
    </row>
    <row r="13" spans="2:22" s="3" customFormat="1" ht="12" thickBot="1">
      <c r="B13" s="7"/>
      <c r="C13" s="7"/>
      <c r="D13" s="7"/>
      <c r="E13" s="7"/>
      <c r="F13" s="7"/>
      <c r="G13" s="7"/>
      <c r="H13" s="7"/>
      <c r="I13" s="7"/>
      <c r="L13" s="4"/>
      <c r="N13" s="12"/>
      <c r="O13" s="12"/>
      <c r="P13" s="12"/>
      <c r="Q13" s="12"/>
      <c r="R13" s="12"/>
      <c r="S13" s="12"/>
      <c r="T13" s="12"/>
      <c r="U13" s="12"/>
      <c r="V13" s="12"/>
    </row>
    <row r="14" spans="2:22" s="3" customFormat="1" ht="18.75" customHeight="1">
      <c r="B14" s="55" t="s">
        <v>21</v>
      </c>
      <c r="C14" s="52" t="s">
        <v>8</v>
      </c>
      <c r="D14" s="81" t="s">
        <v>37</v>
      </c>
      <c r="E14" s="49"/>
      <c r="F14" s="49"/>
      <c r="G14" s="49"/>
      <c r="H14" s="49"/>
      <c r="I14" s="49"/>
      <c r="L14" s="4"/>
      <c r="M14" s="4"/>
      <c r="N14" s="49" t="s">
        <v>30</v>
      </c>
      <c r="O14" s="75"/>
      <c r="P14" s="75"/>
      <c r="Q14" s="75"/>
      <c r="R14" s="75"/>
      <c r="S14" s="75"/>
      <c r="T14" s="75"/>
      <c r="U14" s="76"/>
      <c r="V14" s="72" t="s">
        <v>21</v>
      </c>
    </row>
    <row r="15" spans="2:22" s="3" customFormat="1" ht="18.75" customHeight="1">
      <c r="B15" s="56"/>
      <c r="C15" s="53"/>
      <c r="D15" s="79" t="s">
        <v>38</v>
      </c>
      <c r="E15" s="80"/>
      <c r="F15" s="68" t="s">
        <v>41</v>
      </c>
      <c r="G15" s="68" t="s">
        <v>42</v>
      </c>
      <c r="H15" s="68" t="s">
        <v>43</v>
      </c>
      <c r="I15" s="60" t="s">
        <v>9</v>
      </c>
      <c r="L15" s="4"/>
      <c r="M15" s="4"/>
      <c r="N15" s="77" t="s">
        <v>29</v>
      </c>
      <c r="O15" s="69" t="s">
        <v>31</v>
      </c>
      <c r="P15" s="69" t="s">
        <v>32</v>
      </c>
      <c r="Q15" s="69" t="s">
        <v>19</v>
      </c>
      <c r="R15" s="69" t="s">
        <v>33</v>
      </c>
      <c r="S15" s="69" t="s">
        <v>34</v>
      </c>
      <c r="T15" s="69" t="s">
        <v>35</v>
      </c>
      <c r="U15" s="69" t="s">
        <v>12</v>
      </c>
      <c r="V15" s="73"/>
    </row>
    <row r="16" spans="2:22" s="3" customFormat="1" ht="24">
      <c r="B16" s="57"/>
      <c r="C16" s="54"/>
      <c r="D16" s="24" t="s">
        <v>39</v>
      </c>
      <c r="E16" s="24" t="s">
        <v>40</v>
      </c>
      <c r="F16" s="71"/>
      <c r="G16" s="71"/>
      <c r="H16" s="71"/>
      <c r="I16" s="61"/>
      <c r="L16" s="4"/>
      <c r="M16" s="4"/>
      <c r="N16" s="78"/>
      <c r="O16" s="70"/>
      <c r="P16" s="70"/>
      <c r="Q16" s="70"/>
      <c r="R16" s="70"/>
      <c r="S16" s="70"/>
      <c r="T16" s="70"/>
      <c r="U16" s="70"/>
      <c r="V16" s="74"/>
    </row>
    <row r="17" spans="1:22" ht="37.5" customHeight="1">
      <c r="A17" s="3"/>
      <c r="B17" s="17" t="s">
        <v>16</v>
      </c>
      <c r="C17" s="33">
        <f>SUM(C18:C19)</f>
        <v>17592</v>
      </c>
      <c r="D17" s="33">
        <f aca="true" t="shared" si="2" ref="D17:I17">SUM(D18:D19)</f>
        <v>1283</v>
      </c>
      <c r="E17" s="33">
        <f t="shared" si="2"/>
        <v>5917</v>
      </c>
      <c r="F17" s="33">
        <f t="shared" si="2"/>
        <v>185</v>
      </c>
      <c r="G17" s="33">
        <f t="shared" si="2"/>
        <v>20</v>
      </c>
      <c r="H17" s="33">
        <f t="shared" si="2"/>
        <v>5453</v>
      </c>
      <c r="I17" s="33">
        <f t="shared" si="2"/>
        <v>4734</v>
      </c>
      <c r="J17" s="13"/>
      <c r="K17" s="13"/>
      <c r="L17" s="13"/>
      <c r="M17" s="13"/>
      <c r="N17" s="45">
        <f aca="true" t="shared" si="3" ref="N17:U17">SUM(N18:N19)</f>
        <v>13306</v>
      </c>
      <c r="O17" s="33">
        <f t="shared" si="3"/>
        <v>33</v>
      </c>
      <c r="P17" s="33">
        <f t="shared" si="3"/>
        <v>331</v>
      </c>
      <c r="Q17" s="33">
        <f t="shared" si="3"/>
        <v>25</v>
      </c>
      <c r="R17" s="33">
        <f t="shared" si="3"/>
        <v>50</v>
      </c>
      <c r="S17" s="33">
        <f t="shared" si="3"/>
        <v>251</v>
      </c>
      <c r="T17" s="33">
        <f t="shared" si="3"/>
        <v>201</v>
      </c>
      <c r="U17" s="33">
        <f t="shared" si="3"/>
        <v>3395</v>
      </c>
      <c r="V17" s="25" t="s">
        <v>36</v>
      </c>
    </row>
    <row r="18" spans="2:24" ht="37.5" customHeight="1">
      <c r="B18" s="18" t="s">
        <v>17</v>
      </c>
      <c r="C18" s="33">
        <f>SUM(D18:I18)</f>
        <v>10867</v>
      </c>
      <c r="D18" s="9">
        <v>795</v>
      </c>
      <c r="E18" s="9">
        <v>3453</v>
      </c>
      <c r="F18" s="9">
        <v>95</v>
      </c>
      <c r="G18" s="9">
        <v>11</v>
      </c>
      <c r="H18" s="9">
        <v>3387</v>
      </c>
      <c r="I18" s="9">
        <v>3126</v>
      </c>
      <c r="M18" s="46"/>
      <c r="N18" s="31">
        <v>8113</v>
      </c>
      <c r="O18" s="28">
        <v>11</v>
      </c>
      <c r="P18" s="28">
        <v>152</v>
      </c>
      <c r="Q18" s="28">
        <v>16</v>
      </c>
      <c r="R18" s="28">
        <v>30</v>
      </c>
      <c r="S18" s="28">
        <v>158</v>
      </c>
      <c r="T18" s="28">
        <v>117</v>
      </c>
      <c r="U18" s="28">
        <v>2270</v>
      </c>
      <c r="V18" s="26" t="s">
        <v>17</v>
      </c>
      <c r="X18" s="30"/>
    </row>
    <row r="19" spans="2:24" ht="37.5" customHeight="1" thickBot="1">
      <c r="B19" s="19" t="s">
        <v>18</v>
      </c>
      <c r="C19" s="34">
        <f>SUM(D19:I19)</f>
        <v>6725</v>
      </c>
      <c r="D19" s="11">
        <v>488</v>
      </c>
      <c r="E19" s="11">
        <v>2464</v>
      </c>
      <c r="F19" s="11">
        <v>90</v>
      </c>
      <c r="G19" s="11">
        <v>9</v>
      </c>
      <c r="H19" s="11">
        <v>2066</v>
      </c>
      <c r="I19" s="11">
        <v>1608</v>
      </c>
      <c r="M19" s="46"/>
      <c r="N19" s="32">
        <v>5193</v>
      </c>
      <c r="O19" s="29">
        <v>22</v>
      </c>
      <c r="P19" s="29">
        <v>179</v>
      </c>
      <c r="Q19" s="29">
        <v>9</v>
      </c>
      <c r="R19" s="29">
        <v>20</v>
      </c>
      <c r="S19" s="29">
        <v>93</v>
      </c>
      <c r="T19" s="29">
        <v>84</v>
      </c>
      <c r="U19" s="29">
        <v>1125</v>
      </c>
      <c r="V19" s="27" t="s">
        <v>18</v>
      </c>
      <c r="X19" s="30"/>
    </row>
    <row r="21" spans="2:14" ht="12">
      <c r="B21" s="47" t="s">
        <v>49</v>
      </c>
      <c r="N21" s="30"/>
    </row>
    <row r="22" spans="4:14" ht="12">
      <c r="D22" s="30"/>
      <c r="E22" s="30"/>
      <c r="N22" s="30"/>
    </row>
    <row r="23" spans="4:5" ht="12">
      <c r="D23" s="30"/>
      <c r="E23" s="30"/>
    </row>
  </sheetData>
  <sheetProtection/>
  <mergeCells count="39">
    <mergeCell ref="O15:O16"/>
    <mergeCell ref="N15:N16"/>
    <mergeCell ref="G15:G16"/>
    <mergeCell ref="I15:I16"/>
    <mergeCell ref="B14:B16"/>
    <mergeCell ref="C14:C16"/>
    <mergeCell ref="D15:E15"/>
    <mergeCell ref="F15:F16"/>
    <mergeCell ref="D14:I14"/>
    <mergeCell ref="E5:E6"/>
    <mergeCell ref="U15:U16"/>
    <mergeCell ref="H15:H16"/>
    <mergeCell ref="Q15:Q16"/>
    <mergeCell ref="R15:R16"/>
    <mergeCell ref="V14:V16"/>
    <mergeCell ref="N14:U14"/>
    <mergeCell ref="P15:P16"/>
    <mergeCell ref="S15:S16"/>
    <mergeCell ref="T15:T16"/>
    <mergeCell ref="J5:J6"/>
    <mergeCell ref="B12:I12"/>
    <mergeCell ref="M5:O5"/>
    <mergeCell ref="P5:Q5"/>
    <mergeCell ref="F5:F6"/>
    <mergeCell ref="I5:I6"/>
    <mergeCell ref="N12:V12"/>
    <mergeCell ref="T4:T6"/>
    <mergeCell ref="H5:H6"/>
    <mergeCell ref="D5:D6"/>
    <mergeCell ref="D4:K4"/>
    <mergeCell ref="B2:K2"/>
    <mergeCell ref="M2:V2"/>
    <mergeCell ref="C4:C6"/>
    <mergeCell ref="B4:B6"/>
    <mergeCell ref="M4:S4"/>
    <mergeCell ref="K5:K6"/>
    <mergeCell ref="R5:R6"/>
    <mergeCell ref="S5:S6"/>
    <mergeCell ref="G5:G6"/>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2022-07-28T02:32:09Z</dcterms:created>
  <dcterms:modified xsi:type="dcterms:W3CDTF">2022-07-28T02:32:09Z</dcterms:modified>
  <cp:category/>
  <cp:version/>
  <cp:contentType/>
  <cp:contentStatus/>
</cp:coreProperties>
</file>