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8" yWindow="32767" windowWidth="7740" windowHeight="8112" activeTab="0"/>
  </bookViews>
  <sheets>
    <sheet name="94(1)～(2)" sheetId="1" r:id="rId1"/>
  </sheets>
  <definedNames>
    <definedName name="_xlnm.Print_Area" localSheetId="0">'94(1)～(2)'!$B$2:$X$49</definedName>
  </definedNames>
  <calcPr fullCalcOnLoad="1"/>
</workbook>
</file>

<file path=xl/sharedStrings.xml><?xml version="1.0" encoding="utf-8"?>
<sst xmlns="http://schemas.openxmlformats.org/spreadsheetml/2006/main" count="91" uniqueCount="61">
  <si>
    <t>(1)　車両等の運転に関する違反の態様</t>
  </si>
  <si>
    <t>成人</t>
  </si>
  <si>
    <t>非反則事件送致件数</t>
  </si>
  <si>
    <t>違反種別</t>
  </si>
  <si>
    <t>取締総数</t>
  </si>
  <si>
    <t>計</t>
  </si>
  <si>
    <t>少年</t>
  </si>
  <si>
    <t>交通３９７</t>
  </si>
  <si>
    <t>93　道路交通法違反　違反態様別　送致・告知件数</t>
  </si>
  <si>
    <t>総数</t>
  </si>
  <si>
    <t>無免許</t>
  </si>
  <si>
    <t>酒酔い</t>
  </si>
  <si>
    <t>酒気帯び</t>
  </si>
  <si>
    <t>最高速度</t>
  </si>
  <si>
    <t>信号無視</t>
  </si>
  <si>
    <t>通行禁止</t>
  </si>
  <si>
    <t>通行区分</t>
  </si>
  <si>
    <t>追越</t>
  </si>
  <si>
    <t>右左折</t>
  </si>
  <si>
    <t>歩行者妨害</t>
  </si>
  <si>
    <t>徐行</t>
  </si>
  <si>
    <t>一時停止</t>
  </si>
  <si>
    <t>無燈火</t>
  </si>
  <si>
    <t>整備不良</t>
  </si>
  <si>
    <t>駐停車</t>
  </si>
  <si>
    <t>割込</t>
  </si>
  <si>
    <t>踏切　　　不停止等</t>
  </si>
  <si>
    <t>定員外乗車</t>
  </si>
  <si>
    <t>積載超過</t>
  </si>
  <si>
    <t>免許証　　　不携帯</t>
  </si>
  <si>
    <t>その他</t>
  </si>
  <si>
    <t>合計</t>
  </si>
  <si>
    <t>大型車</t>
  </si>
  <si>
    <t>貨物</t>
  </si>
  <si>
    <t>自家用</t>
  </si>
  <si>
    <t>営業用</t>
  </si>
  <si>
    <t>特殊</t>
  </si>
  <si>
    <t>普通車</t>
  </si>
  <si>
    <t>乗用</t>
  </si>
  <si>
    <t>営業用</t>
  </si>
  <si>
    <t>軽四輪</t>
  </si>
  <si>
    <t>(2)　違反者の運転者種別</t>
  </si>
  <si>
    <t>主な違反行為別</t>
  </si>
  <si>
    <t>積載</t>
  </si>
  <si>
    <t xml:space="preserve"> </t>
  </si>
  <si>
    <t>　　　車種別
区分</t>
  </si>
  <si>
    <t>中型車</t>
  </si>
  <si>
    <t>計</t>
  </si>
  <si>
    <t>取締総数</t>
  </si>
  <si>
    <t>成人</t>
  </si>
  <si>
    <t>マイクロバス</t>
  </si>
  <si>
    <t>反則事件告知件数</t>
  </si>
  <si>
    <t>少年</t>
  </si>
  <si>
    <t>ミニカー</t>
  </si>
  <si>
    <t>自動
二輪</t>
  </si>
  <si>
    <t>原付・
小特車</t>
  </si>
  <si>
    <t>重被け
ん引車</t>
  </si>
  <si>
    <t>バス</t>
  </si>
  <si>
    <t>中型
バス</t>
  </si>
  <si>
    <t>携帯電話等</t>
  </si>
  <si>
    <t>－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</si>
</sst>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\-"/>
  </numFmts>
  <fonts count="41">
    <font>
      <sz val="8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Terminal"/>
      <family val="3"/>
    </font>
    <font>
      <sz val="12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0" fillId="0" borderId="0" xfId="0" applyFill="1" applyAlignment="1">
      <alignment vertical="center"/>
    </xf>
    <xf numFmtId="0" fontId="0" fillId="0" borderId="0" xfId="0" applyFill="1" applyBorder="1" applyAlignment="1" applyProtection="1" quotePrefix="1">
      <alignment horizontal="center" vertical="center"/>
      <protection/>
    </xf>
    <xf numFmtId="0" fontId="0" fillId="0" borderId="0" xfId="0" applyFill="1" applyAlignment="1" applyProtection="1" quotePrefix="1">
      <alignment horizontal="center" vertical="center"/>
      <protection/>
    </xf>
    <xf numFmtId="0" fontId="7" fillId="0" borderId="10" xfId="0" applyFont="1" applyFill="1" applyBorder="1" applyAlignment="1" applyProtection="1">
      <alignment vertical="center"/>
      <protection/>
    </xf>
    <xf numFmtId="0" fontId="7" fillId="0" borderId="11" xfId="0" applyFont="1" applyFill="1" applyBorder="1" applyAlignment="1" applyProtection="1">
      <alignment vertical="center"/>
      <protection/>
    </xf>
    <xf numFmtId="0" fontId="7" fillId="0" borderId="11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7" fillId="0" borderId="13" xfId="0" applyFont="1" applyFill="1" applyBorder="1" applyAlignment="1" applyProtection="1">
      <alignment horizontal="center" vertical="center"/>
      <protection/>
    </xf>
    <xf numFmtId="176" fontId="7" fillId="0" borderId="14" xfId="0" applyNumberFormat="1" applyFont="1" applyFill="1" applyBorder="1" applyAlignment="1" applyProtection="1">
      <alignment vertical="center"/>
      <protection/>
    </xf>
    <xf numFmtId="176" fontId="7" fillId="0" borderId="15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0" fontId="0" fillId="0" borderId="16" xfId="0" applyFont="1" applyFill="1" applyBorder="1" applyAlignment="1" applyProtection="1">
      <alignment horizontal="center" vertical="center"/>
      <protection/>
    </xf>
    <xf numFmtId="0" fontId="7" fillId="0" borderId="17" xfId="0" applyFont="1" applyFill="1" applyBorder="1" applyAlignment="1" applyProtection="1">
      <alignment horizontal="center" vertical="center"/>
      <protection/>
    </xf>
    <xf numFmtId="176" fontId="7" fillId="0" borderId="18" xfId="0" applyNumberFormat="1" applyFont="1" applyFill="1" applyBorder="1" applyAlignment="1" applyProtection="1">
      <alignment vertical="center"/>
      <protection/>
    </xf>
    <xf numFmtId="0" fontId="0" fillId="0" borderId="19" xfId="0" applyFill="1" applyBorder="1" applyAlignment="1">
      <alignment/>
    </xf>
    <xf numFmtId="0" fontId="0" fillId="0" borderId="0" xfId="0" applyFill="1" applyBorder="1" applyAlignment="1">
      <alignment/>
    </xf>
    <xf numFmtId="0" fontId="7" fillId="0" borderId="20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left" vertical="center"/>
      <protection/>
    </xf>
    <xf numFmtId="0" fontId="0" fillId="0" borderId="13" xfId="0" applyFont="1" applyFill="1" applyBorder="1" applyAlignment="1" applyProtection="1">
      <alignment horizontal="left" vertical="center"/>
      <protection/>
    </xf>
    <xf numFmtId="176" fontId="0" fillId="0" borderId="15" xfId="0" applyNumberFormat="1" applyFont="1" applyFill="1" applyBorder="1" applyAlignment="1" applyProtection="1">
      <alignment vertical="center"/>
      <protection/>
    </xf>
    <xf numFmtId="176" fontId="0" fillId="0" borderId="13" xfId="0" applyNumberFormat="1" applyFont="1" applyFill="1" applyBorder="1" applyAlignment="1" applyProtection="1">
      <alignment vertical="center"/>
      <protection/>
    </xf>
    <xf numFmtId="176" fontId="0" fillId="0" borderId="21" xfId="0" applyNumberFormat="1" applyFont="1" applyFill="1" applyBorder="1" applyAlignment="1" applyProtection="1">
      <alignment vertical="center"/>
      <protection locked="0"/>
    </xf>
    <xf numFmtId="176" fontId="0" fillId="0" borderId="13" xfId="0" applyNumberFormat="1" applyFont="1" applyFill="1" applyBorder="1" applyAlignment="1" applyProtection="1">
      <alignment vertical="center"/>
      <protection locked="0"/>
    </xf>
    <xf numFmtId="176" fontId="0" fillId="0" borderId="15" xfId="0" applyNumberFormat="1" applyFont="1" applyFill="1" applyBorder="1" applyAlignment="1" applyProtection="1">
      <alignment vertical="center"/>
      <protection locked="0"/>
    </xf>
    <xf numFmtId="176" fontId="0" fillId="0" borderId="22" xfId="0" applyNumberFormat="1" applyFont="1" applyFill="1" applyBorder="1" applyAlignment="1" applyProtection="1">
      <alignment vertical="center"/>
      <protection locked="0"/>
    </xf>
    <xf numFmtId="176" fontId="0" fillId="0" borderId="23" xfId="0" applyNumberFormat="1" applyFont="1" applyFill="1" applyBorder="1" applyAlignment="1" applyProtection="1">
      <alignment vertical="center" shrinkToFit="1"/>
      <protection locked="0"/>
    </xf>
    <xf numFmtId="0" fontId="0" fillId="0" borderId="0" xfId="0" applyFont="1" applyFill="1" applyBorder="1" applyAlignment="1" applyProtection="1">
      <alignment horizontal="left" vertical="center"/>
      <protection/>
    </xf>
    <xf numFmtId="176" fontId="0" fillId="0" borderId="24" xfId="0" applyNumberFormat="1" applyFont="1" applyFill="1" applyBorder="1" applyAlignment="1" applyProtection="1">
      <alignment vertical="center"/>
      <protection locked="0"/>
    </xf>
    <xf numFmtId="176" fontId="0" fillId="0" borderId="0" xfId="0" applyNumberFormat="1" applyFont="1" applyFill="1" applyBorder="1" applyAlignment="1" applyProtection="1">
      <alignment vertical="center"/>
      <protection/>
    </xf>
    <xf numFmtId="176" fontId="0" fillId="0" borderId="24" xfId="0" applyNumberFormat="1" applyFont="1" applyFill="1" applyBorder="1" applyAlignment="1" applyProtection="1">
      <alignment vertical="center" shrinkToFit="1"/>
      <protection locked="0"/>
    </xf>
    <xf numFmtId="0" fontId="0" fillId="0" borderId="25" xfId="0" applyFont="1" applyFill="1" applyBorder="1" applyAlignment="1" applyProtection="1">
      <alignment horizontal="left" vertical="center"/>
      <protection/>
    </xf>
    <xf numFmtId="0" fontId="0" fillId="0" borderId="25" xfId="0" applyFill="1" applyBorder="1" applyAlignment="1" applyProtection="1">
      <alignment horizontal="distributed" vertical="center"/>
      <protection/>
    </xf>
    <xf numFmtId="0" fontId="0" fillId="0" borderId="17" xfId="0" applyFont="1" applyFill="1" applyBorder="1" applyAlignment="1" applyProtection="1">
      <alignment horizontal="left" vertical="center"/>
      <protection/>
    </xf>
    <xf numFmtId="176" fontId="0" fillId="0" borderId="18" xfId="0" applyNumberFormat="1" applyFont="1" applyFill="1" applyBorder="1" applyAlignment="1" applyProtection="1">
      <alignment vertical="center"/>
      <protection/>
    </xf>
    <xf numFmtId="176" fontId="0" fillId="0" borderId="17" xfId="0" applyNumberFormat="1" applyFont="1" applyFill="1" applyBorder="1" applyAlignment="1" applyProtection="1">
      <alignment vertical="center"/>
      <protection/>
    </xf>
    <xf numFmtId="176" fontId="0" fillId="0" borderId="17" xfId="0" applyNumberFormat="1" applyFont="1" applyFill="1" applyBorder="1" applyAlignment="1" applyProtection="1">
      <alignment vertical="center"/>
      <protection locked="0"/>
    </xf>
    <xf numFmtId="176" fontId="0" fillId="0" borderId="18" xfId="0" applyNumberFormat="1" applyFont="1" applyFill="1" applyBorder="1" applyAlignment="1" applyProtection="1">
      <alignment vertical="center"/>
      <protection locked="0"/>
    </xf>
    <xf numFmtId="176" fontId="0" fillId="0" borderId="26" xfId="0" applyNumberFormat="1" applyFont="1" applyFill="1" applyBorder="1" applyAlignment="1" applyProtection="1">
      <alignment vertical="center"/>
      <protection locked="0"/>
    </xf>
    <xf numFmtId="176" fontId="0" fillId="0" borderId="27" xfId="0" applyNumberFormat="1" applyFont="1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7" fillId="0" borderId="10" xfId="0" applyFont="1" applyFill="1" applyBorder="1" applyAlignment="1" applyProtection="1">
      <alignment horizontal="distributed" vertical="center"/>
      <protection/>
    </xf>
    <xf numFmtId="0" fontId="7" fillId="0" borderId="28" xfId="0" applyFont="1" applyFill="1" applyBorder="1" applyAlignment="1" applyProtection="1">
      <alignment horizontal="distributed" vertical="center"/>
      <protection/>
    </xf>
    <xf numFmtId="0" fontId="7" fillId="0" borderId="29" xfId="0" applyFont="1" applyFill="1" applyBorder="1" applyAlignment="1" applyProtection="1">
      <alignment horizontal="distributed" vertical="center"/>
      <protection/>
    </xf>
    <xf numFmtId="176" fontId="7" fillId="0" borderId="15" xfId="0" applyNumberFormat="1" applyFont="1" applyFill="1" applyBorder="1" applyAlignment="1" applyProtection="1">
      <alignment horizontal="right" vertical="center"/>
      <protection locked="0"/>
    </xf>
    <xf numFmtId="176" fontId="7" fillId="0" borderId="24" xfId="0" applyNumberFormat="1" applyFont="1" applyFill="1" applyBorder="1" applyAlignment="1" applyProtection="1">
      <alignment horizontal="right" vertical="center"/>
      <protection locked="0"/>
    </xf>
    <xf numFmtId="176" fontId="7" fillId="0" borderId="18" xfId="0" applyNumberFormat="1" applyFont="1" applyFill="1" applyBorder="1" applyAlignment="1" applyProtection="1">
      <alignment horizontal="right" vertical="center"/>
      <protection locked="0"/>
    </xf>
    <xf numFmtId="176" fontId="7" fillId="0" borderId="27" xfId="0" applyNumberFormat="1" applyFont="1" applyFill="1" applyBorder="1" applyAlignment="1" applyProtection="1">
      <alignment horizontal="right" vertical="center"/>
      <protection locked="0"/>
    </xf>
    <xf numFmtId="0" fontId="7" fillId="0" borderId="10" xfId="0" applyFont="1" applyFill="1" applyBorder="1" applyAlignment="1" applyProtection="1">
      <alignment horizontal="distributed" vertical="center" wrapText="1"/>
      <protection/>
    </xf>
    <xf numFmtId="0" fontId="7" fillId="0" borderId="28" xfId="0" applyFont="1" applyFill="1" applyBorder="1" applyAlignment="1" applyProtection="1">
      <alignment horizontal="distributed" vertical="center" wrapText="1"/>
      <protection/>
    </xf>
    <xf numFmtId="0" fontId="7" fillId="0" borderId="30" xfId="0" applyFont="1" applyFill="1" applyBorder="1" applyAlignment="1" applyProtection="1">
      <alignment horizontal="distributed" vertical="center" wrapText="1"/>
      <protection/>
    </xf>
    <xf numFmtId="176" fontId="7" fillId="0" borderId="17" xfId="0" applyNumberFormat="1" applyFont="1" applyFill="1" applyBorder="1" applyAlignment="1" applyProtection="1">
      <alignment horizontal="right" vertical="center"/>
      <protection locked="0"/>
    </xf>
    <xf numFmtId="176" fontId="7" fillId="0" borderId="13" xfId="0" applyNumberFormat="1" applyFont="1" applyFill="1" applyBorder="1" applyAlignment="1" applyProtection="1">
      <alignment horizontal="right" vertical="center"/>
      <protection locked="0"/>
    </xf>
    <xf numFmtId="0" fontId="7" fillId="0" borderId="11" xfId="0" applyFont="1" applyFill="1" applyBorder="1" applyAlignment="1" applyProtection="1">
      <alignment horizontal="distributed" vertical="center"/>
      <protection/>
    </xf>
    <xf numFmtId="0" fontId="7" fillId="0" borderId="31" xfId="0" applyFont="1" applyFill="1" applyBorder="1" applyAlignment="1" applyProtection="1">
      <alignment horizontal="distributed" vertical="center"/>
      <protection/>
    </xf>
    <xf numFmtId="176" fontId="7" fillId="0" borderId="14" xfId="0" applyNumberFormat="1" applyFont="1" applyFill="1" applyBorder="1" applyAlignment="1" applyProtection="1">
      <alignment horizontal="right" vertical="center"/>
      <protection/>
    </xf>
    <xf numFmtId="176" fontId="7" fillId="0" borderId="23" xfId="0" applyNumberFormat="1" applyFont="1" applyFill="1" applyBorder="1" applyAlignment="1" applyProtection="1">
      <alignment horizontal="right" vertical="center"/>
      <protection/>
    </xf>
    <xf numFmtId="176" fontId="7" fillId="0" borderId="15" xfId="0" applyNumberFormat="1" applyFont="1" applyFill="1" applyBorder="1" applyAlignment="1" applyProtection="1">
      <alignment vertical="center"/>
      <protection locked="0"/>
    </xf>
    <xf numFmtId="176" fontId="7" fillId="0" borderId="13" xfId="0" applyNumberFormat="1" applyFont="1" applyFill="1" applyBorder="1" applyAlignment="1" applyProtection="1">
      <alignment vertical="center"/>
      <protection locked="0"/>
    </xf>
    <xf numFmtId="0" fontId="7" fillId="0" borderId="11" xfId="0" applyFont="1" applyFill="1" applyBorder="1" applyAlignment="1" applyProtection="1">
      <alignment horizontal="center" vertical="center"/>
      <protection/>
    </xf>
    <xf numFmtId="0" fontId="7" fillId="0" borderId="32" xfId="0" applyFont="1" applyFill="1" applyBorder="1" applyAlignment="1" applyProtection="1">
      <alignment horizontal="center" vertical="center"/>
      <protection/>
    </xf>
    <xf numFmtId="176" fontId="7" fillId="0" borderId="21" xfId="0" applyNumberFormat="1" applyFont="1" applyFill="1" applyBorder="1" applyAlignment="1" applyProtection="1">
      <alignment horizontal="right" vertical="center"/>
      <protection/>
    </xf>
    <xf numFmtId="176" fontId="7" fillId="0" borderId="0" xfId="0" applyNumberFormat="1" applyFont="1" applyFill="1" applyBorder="1" applyAlignment="1" applyProtection="1">
      <alignment horizontal="right" vertical="center"/>
      <protection/>
    </xf>
    <xf numFmtId="176" fontId="7" fillId="0" borderId="13" xfId="0" applyNumberFormat="1" applyFont="1" applyFill="1" applyBorder="1" applyAlignment="1" applyProtection="1">
      <alignment horizontal="right" vertical="center"/>
      <protection/>
    </xf>
    <xf numFmtId="176" fontId="7" fillId="0" borderId="25" xfId="0" applyNumberFormat="1" applyFont="1" applyFill="1" applyBorder="1" applyAlignment="1" applyProtection="1">
      <alignment horizontal="right" vertical="center"/>
      <protection/>
    </xf>
    <xf numFmtId="176" fontId="7" fillId="0" borderId="17" xfId="0" applyNumberFormat="1" applyFont="1" applyFill="1" applyBorder="1" applyAlignment="1" applyProtection="1">
      <alignment horizontal="right" vertical="center"/>
      <protection/>
    </xf>
    <xf numFmtId="0" fontId="7" fillId="0" borderId="32" xfId="0" applyFont="1" applyFill="1" applyBorder="1" applyAlignment="1" applyProtection="1">
      <alignment horizontal="distributed" vertical="center"/>
      <protection/>
    </xf>
    <xf numFmtId="176" fontId="7" fillId="0" borderId="15" xfId="0" applyNumberFormat="1" applyFont="1" applyFill="1" applyBorder="1" applyAlignment="1" applyProtection="1">
      <alignment horizontal="right" vertical="center"/>
      <protection/>
    </xf>
    <xf numFmtId="3" fontId="7" fillId="0" borderId="15" xfId="0" applyNumberFormat="1" applyFont="1" applyFill="1" applyBorder="1" applyAlignment="1">
      <alignment horizontal="right" vertical="center"/>
    </xf>
    <xf numFmtId="3" fontId="7" fillId="0" borderId="13" xfId="0" applyNumberFormat="1" applyFont="1" applyFill="1" applyBorder="1" applyAlignment="1">
      <alignment horizontal="right" vertical="center"/>
    </xf>
    <xf numFmtId="176" fontId="7" fillId="0" borderId="18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7" fillId="0" borderId="33" xfId="0" applyFont="1" applyFill="1" applyBorder="1" applyAlignment="1" applyProtection="1">
      <alignment horizontal="center" vertical="center" wrapText="1"/>
      <protection/>
    </xf>
    <xf numFmtId="0" fontId="7" fillId="0" borderId="34" xfId="0" applyFont="1" applyFill="1" applyBorder="1" applyAlignment="1" applyProtection="1">
      <alignment horizontal="center" vertical="center" wrapText="1"/>
      <protection/>
    </xf>
    <xf numFmtId="0" fontId="7" fillId="0" borderId="33" xfId="0" applyFont="1" applyFill="1" applyBorder="1" applyAlignment="1" applyProtection="1">
      <alignment horizontal="center" vertical="center"/>
      <protection/>
    </xf>
    <xf numFmtId="0" fontId="7" fillId="0" borderId="34" xfId="0" applyFont="1" applyFill="1" applyBorder="1" applyAlignment="1" applyProtection="1">
      <alignment horizontal="center" vertical="center"/>
      <protection/>
    </xf>
    <xf numFmtId="0" fontId="7" fillId="0" borderId="15" xfId="0" applyFont="1" applyFill="1" applyBorder="1" applyAlignment="1" applyProtection="1">
      <alignment horizontal="center" vertical="center"/>
      <protection/>
    </xf>
    <xf numFmtId="0" fontId="7" fillId="0" borderId="35" xfId="0" applyFont="1" applyFill="1" applyBorder="1" applyAlignment="1" applyProtection="1">
      <alignment horizontal="center" vertical="center"/>
      <protection/>
    </xf>
    <xf numFmtId="0" fontId="0" fillId="0" borderId="36" xfId="0" applyFont="1" applyFill="1" applyBorder="1" applyAlignment="1" applyProtection="1">
      <alignment horizontal="left" vertical="center" wrapText="1"/>
      <protection/>
    </xf>
    <xf numFmtId="0" fontId="0" fillId="0" borderId="37" xfId="0" applyFont="1" applyFill="1" applyBorder="1" applyAlignment="1" applyProtection="1">
      <alignment horizontal="left" vertical="center" wrapText="1"/>
      <protection/>
    </xf>
    <xf numFmtId="0" fontId="0" fillId="0" borderId="38" xfId="0" applyFont="1" applyFill="1" applyBorder="1" applyAlignment="1" applyProtection="1">
      <alignment horizontal="left" vertical="center" wrapText="1"/>
      <protection/>
    </xf>
    <xf numFmtId="0" fontId="0" fillId="0" borderId="39" xfId="0" applyFont="1" applyFill="1" applyBorder="1" applyAlignment="1" applyProtection="1">
      <alignment horizontal="left" vertical="center" wrapText="1"/>
      <protection/>
    </xf>
    <xf numFmtId="0" fontId="0" fillId="0" borderId="40" xfId="0" applyFont="1" applyFill="1" applyBorder="1" applyAlignment="1" applyProtection="1">
      <alignment horizontal="left" vertical="center" wrapText="1"/>
      <protection/>
    </xf>
    <xf numFmtId="0" fontId="0" fillId="0" borderId="41" xfId="0" applyFont="1" applyFill="1" applyBorder="1" applyAlignment="1" applyProtection="1">
      <alignment horizontal="left" vertical="center" wrapText="1"/>
      <protection/>
    </xf>
    <xf numFmtId="0" fontId="0" fillId="0" borderId="42" xfId="0" applyFont="1" applyFill="1" applyBorder="1" applyAlignment="1" applyProtection="1">
      <alignment horizontal="left" vertical="center" wrapText="1"/>
      <protection/>
    </xf>
    <xf numFmtId="0" fontId="0" fillId="0" borderId="43" xfId="0" applyFont="1" applyFill="1" applyBorder="1" applyAlignment="1" applyProtection="1">
      <alignment horizontal="left" vertical="center" wrapText="1"/>
      <protection/>
    </xf>
    <xf numFmtId="0" fontId="0" fillId="0" borderId="44" xfId="0" applyFont="1" applyFill="1" applyBorder="1" applyAlignment="1" applyProtection="1">
      <alignment horizontal="left" vertical="center" wrapText="1"/>
      <protection/>
    </xf>
    <xf numFmtId="176" fontId="7" fillId="0" borderId="15" xfId="0" applyNumberFormat="1" applyFont="1" applyFill="1" applyBorder="1" applyAlignment="1" applyProtection="1">
      <alignment vertical="center"/>
      <protection/>
    </xf>
    <xf numFmtId="176" fontId="7" fillId="0" borderId="13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6" fillId="0" borderId="0" xfId="0" applyFont="1" applyFill="1" applyAlignment="1" applyProtection="1" quotePrefix="1">
      <alignment horizontal="center" vertical="center"/>
      <protection/>
    </xf>
    <xf numFmtId="0" fontId="7" fillId="0" borderId="45" xfId="0" applyFont="1" applyFill="1" applyBorder="1" applyAlignment="1" applyProtection="1">
      <alignment horizontal="center" vertical="center"/>
      <protection/>
    </xf>
    <xf numFmtId="0" fontId="7" fillId="0" borderId="46" xfId="0" applyFont="1" applyFill="1" applyBorder="1" applyAlignment="1" applyProtection="1">
      <alignment horizontal="center" vertical="center"/>
      <protection/>
    </xf>
    <xf numFmtId="0" fontId="7" fillId="0" borderId="47" xfId="0" applyFont="1" applyFill="1" applyBorder="1" applyAlignment="1" applyProtection="1">
      <alignment horizontal="center" vertical="center"/>
      <protection/>
    </xf>
    <xf numFmtId="0" fontId="7" fillId="0" borderId="48" xfId="0" applyFont="1" applyFill="1" applyBorder="1" applyAlignment="1" applyProtection="1">
      <alignment horizontal="center" vertical="center"/>
      <protection/>
    </xf>
    <xf numFmtId="0" fontId="7" fillId="0" borderId="49" xfId="0" applyFont="1" applyFill="1" applyBorder="1" applyAlignment="1" applyProtection="1">
      <alignment horizontal="center" vertical="center"/>
      <protection/>
    </xf>
    <xf numFmtId="0" fontId="7" fillId="0" borderId="5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distributed" vertical="center" wrapText="1"/>
      <protection/>
    </xf>
    <xf numFmtId="0" fontId="0" fillId="0" borderId="0" xfId="0" applyFill="1" applyBorder="1" applyAlignment="1" applyProtection="1">
      <alignment horizontal="distributed" vertical="center"/>
      <protection/>
    </xf>
    <xf numFmtId="0" fontId="7" fillId="0" borderId="19" xfId="0" applyFont="1" applyFill="1" applyBorder="1" applyAlignment="1" applyProtection="1">
      <alignment horizontal="center" vertical="center"/>
      <protection/>
    </xf>
    <xf numFmtId="0" fontId="7" fillId="0" borderId="47" xfId="0" applyFont="1" applyFill="1" applyBorder="1" applyAlignment="1" applyProtection="1">
      <alignment horizontal="center" vertical="center"/>
      <protection/>
    </xf>
    <xf numFmtId="0" fontId="7" fillId="0" borderId="15" xfId="0" applyFont="1" applyFill="1" applyBorder="1" applyAlignment="1" applyProtection="1">
      <alignment horizontal="center" vertical="center"/>
      <protection/>
    </xf>
    <xf numFmtId="0" fontId="7" fillId="0" borderId="13" xfId="0" applyFont="1" applyFill="1" applyBorder="1" applyAlignment="1" applyProtection="1">
      <alignment horizontal="center" vertical="center"/>
      <protection/>
    </xf>
    <xf numFmtId="0" fontId="7" fillId="0" borderId="35" xfId="0" applyFont="1" applyFill="1" applyBorder="1" applyAlignment="1" applyProtection="1">
      <alignment horizontal="center" vertical="center"/>
      <protection/>
    </xf>
    <xf numFmtId="0" fontId="7" fillId="0" borderId="50" xfId="0" applyFont="1" applyFill="1" applyBorder="1" applyAlignment="1" applyProtection="1">
      <alignment horizontal="center" vertical="center"/>
      <protection/>
    </xf>
    <xf numFmtId="0" fontId="7" fillId="0" borderId="25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7" fillId="0" borderId="51" xfId="0" applyFont="1" applyFill="1" applyBorder="1" applyAlignment="1" applyProtection="1">
      <alignment horizontal="center" vertical="center" wrapText="1"/>
      <protection/>
    </xf>
    <xf numFmtId="0" fontId="7" fillId="0" borderId="20" xfId="0" applyFont="1" applyFill="1" applyBorder="1" applyAlignment="1" applyProtection="1">
      <alignment horizontal="center" vertical="center"/>
      <protection/>
    </xf>
    <xf numFmtId="0" fontId="7" fillId="0" borderId="52" xfId="0" applyFont="1" applyFill="1" applyBorder="1" applyAlignment="1" applyProtection="1">
      <alignment horizontal="center" vertical="center" wrapText="1"/>
      <protection/>
    </xf>
    <xf numFmtId="0" fontId="7" fillId="0" borderId="53" xfId="0" applyFont="1" applyFill="1" applyBorder="1" applyAlignment="1" applyProtection="1">
      <alignment horizontal="center" vertical="center"/>
      <protection/>
    </xf>
    <xf numFmtId="0" fontId="7" fillId="0" borderId="54" xfId="0" applyFont="1" applyFill="1" applyBorder="1" applyAlignment="1" applyProtection="1">
      <alignment horizontal="distributed" vertical="center"/>
      <protection/>
    </xf>
    <xf numFmtId="0" fontId="0" fillId="0" borderId="12" xfId="0" applyFont="1" applyFill="1" applyBorder="1" applyAlignment="1" applyProtection="1">
      <alignment horizontal="center" vertical="distributed" textRotation="255"/>
      <protection/>
    </xf>
    <xf numFmtId="0" fontId="0" fillId="0" borderId="16" xfId="0" applyFont="1" applyFill="1" applyBorder="1" applyAlignment="1" applyProtection="1">
      <alignment horizontal="center" vertical="distributed" textRotation="255"/>
      <protection/>
    </xf>
    <xf numFmtId="0" fontId="0" fillId="0" borderId="25" xfId="0" applyFont="1" applyFill="1" applyBorder="1" applyAlignment="1" applyProtection="1">
      <alignment horizontal="distributed" vertical="center"/>
      <protection/>
    </xf>
    <xf numFmtId="176" fontId="7" fillId="0" borderId="14" xfId="0" applyNumberFormat="1" applyFont="1" applyFill="1" applyBorder="1" applyAlignment="1" applyProtection="1">
      <alignment vertical="center"/>
      <protection/>
    </xf>
    <xf numFmtId="176" fontId="7" fillId="0" borderId="21" xfId="0" applyNumberFormat="1" applyFont="1" applyFill="1" applyBorder="1" applyAlignment="1" applyProtection="1">
      <alignment vertical="center"/>
      <protection/>
    </xf>
    <xf numFmtId="176" fontId="7" fillId="0" borderId="18" xfId="0" applyNumberFormat="1" applyFont="1" applyFill="1" applyBorder="1" applyAlignment="1" applyProtection="1">
      <alignment vertical="center"/>
      <protection/>
    </xf>
    <xf numFmtId="176" fontId="7" fillId="0" borderId="17" xfId="0" applyNumberFormat="1" applyFont="1" applyFill="1" applyBorder="1" applyAlignment="1" applyProtection="1">
      <alignment vertical="center"/>
      <protection/>
    </xf>
    <xf numFmtId="0" fontId="7" fillId="0" borderId="54" xfId="0" applyFont="1" applyFill="1" applyBorder="1" applyAlignment="1" applyProtection="1">
      <alignment horizontal="center" vertical="center"/>
      <protection/>
    </xf>
    <xf numFmtId="176" fontId="7" fillId="0" borderId="55" xfId="0" applyNumberFormat="1" applyFont="1" applyFill="1" applyBorder="1" applyAlignment="1">
      <alignment horizontal="right" vertical="center"/>
    </xf>
    <xf numFmtId="176" fontId="7" fillId="0" borderId="21" xfId="0" applyNumberFormat="1" applyFont="1" applyFill="1" applyBorder="1" applyAlignment="1">
      <alignment horizontal="right" vertical="center"/>
    </xf>
    <xf numFmtId="176" fontId="7" fillId="0" borderId="18" xfId="0" applyNumberFormat="1" applyFont="1" applyFill="1" applyBorder="1" applyAlignment="1" applyProtection="1">
      <alignment vertical="center"/>
      <protection locked="0"/>
    </xf>
    <xf numFmtId="176" fontId="7" fillId="0" borderId="17" xfId="0" applyNumberFormat="1" applyFont="1" applyFill="1" applyBorder="1" applyAlignment="1" applyProtection="1">
      <alignment vertical="center"/>
      <protection locked="0"/>
    </xf>
    <xf numFmtId="3" fontId="7" fillId="0" borderId="18" xfId="0" applyNumberFormat="1" applyFont="1" applyFill="1" applyBorder="1" applyAlignment="1">
      <alignment horizontal="right" vertical="center"/>
    </xf>
    <xf numFmtId="3" fontId="7" fillId="0" borderId="17" xfId="0" applyNumberFormat="1" applyFont="1" applyFill="1" applyBorder="1" applyAlignment="1">
      <alignment horizontal="right" vertical="center"/>
    </xf>
    <xf numFmtId="176" fontId="7" fillId="0" borderId="0" xfId="0" applyNumberFormat="1" applyFont="1" applyFill="1" applyBorder="1" applyAlignment="1" applyProtection="1">
      <alignment vertical="center"/>
      <protection/>
    </xf>
    <xf numFmtId="176" fontId="7" fillId="0" borderId="24" xfId="0" applyNumberFormat="1" applyFont="1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horizontal="center" vertical="center" wrapText="1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38</xdr:row>
      <xdr:rowOff>9525</xdr:rowOff>
    </xdr:from>
    <xdr:to>
      <xdr:col>3</xdr:col>
      <xdr:colOff>57150</xdr:colOff>
      <xdr:row>48</xdr:row>
      <xdr:rowOff>219075</xdr:rowOff>
    </xdr:to>
    <xdr:sp>
      <xdr:nvSpPr>
        <xdr:cNvPr id="1" name="AutoShape 2"/>
        <xdr:cNvSpPr>
          <a:spLocks/>
        </xdr:cNvSpPr>
      </xdr:nvSpPr>
      <xdr:spPr>
        <a:xfrm>
          <a:off x="381000" y="10010775"/>
          <a:ext cx="123825" cy="3352800"/>
        </a:xfrm>
        <a:prstGeom prst="leftBrace">
          <a:avLst>
            <a:gd name="adj" fmla="val -4804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1:AF99"/>
  <sheetViews>
    <sheetView tabSelected="1" view="pageBreakPreview" zoomScaleSheetLayoutView="100" zoomScalePageLayoutView="0" workbookViewId="0" topLeftCell="A1">
      <pane xSplit="6" ySplit="6" topLeftCell="G7" activePane="bottomRight" state="frozen"/>
      <selection pane="topLeft" activeCell="A1" sqref="A1"/>
      <selection pane="topRight" activeCell="G1" sqref="G1"/>
      <selection pane="bottomLeft" activeCell="A7" sqref="A7"/>
      <selection pane="bottomRight" activeCell="A1" sqref="A1:IV16384"/>
    </sheetView>
  </sheetViews>
  <sheetFormatPr defaultColWidth="9.28125" defaultRowHeight="12"/>
  <cols>
    <col min="1" max="1" width="2.8515625" style="47" customWidth="1"/>
    <col min="2" max="2" width="2.8515625" style="48" customWidth="1"/>
    <col min="3" max="3" width="0.9921875" style="48" customWidth="1"/>
    <col min="4" max="4" width="10.28125" style="48" customWidth="1"/>
    <col min="5" max="5" width="0.2890625" style="48" customWidth="1"/>
    <col min="6" max="6" width="1.7109375" style="48" hidden="1" customWidth="1"/>
    <col min="7" max="25" width="9.8515625" style="47" customWidth="1"/>
    <col min="26" max="16384" width="9.28125" style="47" customWidth="1"/>
  </cols>
  <sheetData>
    <row r="1" spans="2:22" s="3" customFormat="1" ht="9">
      <c r="B1" s="1" t="s">
        <v>7</v>
      </c>
      <c r="C1" s="1"/>
      <c r="D1" s="1"/>
      <c r="E1" s="1"/>
      <c r="F1" s="1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2:22" s="3" customFormat="1" ht="14.25">
      <c r="B2" s="97" t="s">
        <v>8</v>
      </c>
      <c r="C2" s="97"/>
      <c r="D2" s="97"/>
      <c r="E2" s="97"/>
      <c r="F2" s="97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</row>
    <row r="3" spans="2:22" s="3" customFormat="1" ht="9">
      <c r="B3" s="4"/>
      <c r="C3" s="4"/>
      <c r="D3" s="4"/>
      <c r="E3" s="4"/>
      <c r="F3" s="4"/>
      <c r="G3" s="5"/>
      <c r="H3" s="5"/>
      <c r="I3" s="5"/>
      <c r="J3" s="5"/>
      <c r="K3" s="5"/>
      <c r="L3" s="5"/>
      <c r="M3" s="5"/>
      <c r="N3" s="5"/>
      <c r="O3" s="5"/>
      <c r="P3" s="5"/>
      <c r="Q3" s="2"/>
      <c r="R3" s="2"/>
      <c r="S3" s="2"/>
      <c r="T3" s="2"/>
      <c r="U3" s="2"/>
      <c r="V3" s="2"/>
    </row>
    <row r="4" spans="2:21" s="3" customFormat="1" ht="18" customHeight="1" thickBot="1">
      <c r="B4" s="113" t="s">
        <v>0</v>
      </c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4"/>
      <c r="T4" s="114"/>
      <c r="U4" s="2"/>
    </row>
    <row r="5" spans="2:30" s="3" customFormat="1" ht="12" customHeight="1">
      <c r="B5" s="99" t="s">
        <v>3</v>
      </c>
      <c r="C5" s="100"/>
      <c r="D5" s="100"/>
      <c r="E5" s="101"/>
      <c r="F5" s="6" t="s">
        <v>4</v>
      </c>
      <c r="G5" s="50" t="s">
        <v>48</v>
      </c>
      <c r="H5" s="50"/>
      <c r="I5" s="50"/>
      <c r="J5" s="50"/>
      <c r="K5" s="50"/>
      <c r="L5" s="51"/>
      <c r="M5" s="49" t="s">
        <v>51</v>
      </c>
      <c r="N5" s="50"/>
      <c r="O5" s="50"/>
      <c r="P5" s="50"/>
      <c r="Q5" s="50"/>
      <c r="R5" s="51"/>
      <c r="S5" s="56" t="s">
        <v>2</v>
      </c>
      <c r="T5" s="57"/>
      <c r="U5" s="57"/>
      <c r="V5" s="57"/>
      <c r="W5" s="57"/>
      <c r="X5" s="58"/>
      <c r="Y5" s="2"/>
      <c r="Z5" s="2"/>
      <c r="AA5" s="2"/>
      <c r="AB5" s="2"/>
      <c r="AC5" s="2"/>
      <c r="AD5" s="2"/>
    </row>
    <row r="6" spans="2:32" s="3" customFormat="1" ht="12">
      <c r="B6" s="102"/>
      <c r="C6" s="103"/>
      <c r="D6" s="103"/>
      <c r="E6" s="104"/>
      <c r="F6" s="7" t="s">
        <v>5</v>
      </c>
      <c r="G6" s="128" t="s">
        <v>47</v>
      </c>
      <c r="H6" s="68"/>
      <c r="I6" s="61" t="s">
        <v>49</v>
      </c>
      <c r="J6" s="74"/>
      <c r="K6" s="61" t="s">
        <v>6</v>
      </c>
      <c r="L6" s="74"/>
      <c r="M6" s="67" t="s">
        <v>5</v>
      </c>
      <c r="N6" s="68"/>
      <c r="O6" s="61" t="s">
        <v>1</v>
      </c>
      <c r="P6" s="74"/>
      <c r="Q6" s="61" t="s">
        <v>6</v>
      </c>
      <c r="R6" s="74"/>
      <c r="S6" s="67" t="s">
        <v>47</v>
      </c>
      <c r="T6" s="68"/>
      <c r="U6" s="61" t="s">
        <v>1</v>
      </c>
      <c r="V6" s="74"/>
      <c r="W6" s="61" t="s">
        <v>52</v>
      </c>
      <c r="X6" s="62"/>
      <c r="Y6" s="1"/>
      <c r="Z6" s="2"/>
      <c r="AA6" s="2"/>
      <c r="AB6" s="2"/>
      <c r="AC6" s="2"/>
      <c r="AD6" s="2"/>
      <c r="AE6" s="2"/>
      <c r="AF6" s="2"/>
    </row>
    <row r="7" spans="2:32" s="16" customFormat="1" ht="25.5" customHeight="1">
      <c r="B7" s="9"/>
      <c r="C7" s="79" t="s">
        <v>9</v>
      </c>
      <c r="D7" s="79"/>
      <c r="E7" s="11"/>
      <c r="F7" s="12"/>
      <c r="G7" s="129">
        <f>SUM(I7:L7)</f>
        <v>8345760</v>
      </c>
      <c r="H7" s="130"/>
      <c r="I7" s="63">
        <v>8028096</v>
      </c>
      <c r="J7" s="69"/>
      <c r="K7" s="63">
        <v>317664</v>
      </c>
      <c r="L7" s="69"/>
      <c r="M7" s="95">
        <f>SUM(O7:R7)</f>
        <v>7854552</v>
      </c>
      <c r="N7" s="96"/>
      <c r="O7" s="63">
        <v>7571045</v>
      </c>
      <c r="P7" s="69"/>
      <c r="Q7" s="124">
        <v>283507</v>
      </c>
      <c r="R7" s="125"/>
      <c r="S7" s="63">
        <f>SUM(U7:X7)</f>
        <v>491208</v>
      </c>
      <c r="T7" s="69"/>
      <c r="U7" s="124">
        <v>457051</v>
      </c>
      <c r="V7" s="125"/>
      <c r="W7" s="63">
        <v>34157</v>
      </c>
      <c r="X7" s="64"/>
      <c r="Y7" s="14"/>
      <c r="Z7" s="15"/>
      <c r="AA7" s="15"/>
      <c r="AB7" s="15"/>
      <c r="AC7" s="15"/>
      <c r="AD7" s="15"/>
      <c r="AE7" s="15"/>
      <c r="AF7" s="15"/>
    </row>
    <row r="8" spans="2:32" s="16" customFormat="1" ht="25.5" customHeight="1">
      <c r="B8" s="9"/>
      <c r="C8" s="79" t="s">
        <v>10</v>
      </c>
      <c r="D8" s="79"/>
      <c r="E8" s="11"/>
      <c r="F8" s="13"/>
      <c r="G8" s="70">
        <f aca="true" t="shared" si="0" ref="G8:G29">SUM(I8:L8)</f>
        <v>36817</v>
      </c>
      <c r="H8" s="71"/>
      <c r="I8" s="75">
        <v>26199</v>
      </c>
      <c r="J8" s="71"/>
      <c r="K8" s="75">
        <v>10618</v>
      </c>
      <c r="L8" s="71"/>
      <c r="M8" s="75" t="s">
        <v>60</v>
      </c>
      <c r="N8" s="71"/>
      <c r="O8" s="75" t="s">
        <v>60</v>
      </c>
      <c r="P8" s="71"/>
      <c r="Q8" s="75" t="s">
        <v>60</v>
      </c>
      <c r="R8" s="71"/>
      <c r="S8" s="52">
        <f aca="true" t="shared" si="1" ref="S8:S29">SUM(U8:X8)</f>
        <v>36817</v>
      </c>
      <c r="T8" s="60"/>
      <c r="U8" s="65">
        <v>26199</v>
      </c>
      <c r="V8" s="66"/>
      <c r="W8" s="52">
        <v>10618</v>
      </c>
      <c r="X8" s="53"/>
      <c r="Y8" s="14"/>
      <c r="Z8" s="15"/>
      <c r="AA8" s="15"/>
      <c r="AB8" s="15"/>
      <c r="AC8" s="15"/>
      <c r="AD8" s="15"/>
      <c r="AE8" s="15"/>
      <c r="AF8" s="15"/>
    </row>
    <row r="9" spans="2:32" s="16" customFormat="1" ht="25.5" customHeight="1">
      <c r="B9" s="9"/>
      <c r="C9" s="79" t="s">
        <v>11</v>
      </c>
      <c r="D9" s="79"/>
      <c r="E9" s="11"/>
      <c r="F9" s="13"/>
      <c r="G9" s="70">
        <f t="shared" si="0"/>
        <v>954</v>
      </c>
      <c r="H9" s="71"/>
      <c r="I9" s="75">
        <v>939</v>
      </c>
      <c r="J9" s="71"/>
      <c r="K9" s="76">
        <v>15</v>
      </c>
      <c r="L9" s="77"/>
      <c r="M9" s="75" t="s">
        <v>60</v>
      </c>
      <c r="N9" s="71"/>
      <c r="O9" s="75" t="s">
        <v>60</v>
      </c>
      <c r="P9" s="71"/>
      <c r="Q9" s="75" t="s">
        <v>60</v>
      </c>
      <c r="R9" s="71"/>
      <c r="S9" s="52">
        <f t="shared" si="1"/>
        <v>954</v>
      </c>
      <c r="T9" s="60"/>
      <c r="U9" s="65">
        <v>939</v>
      </c>
      <c r="V9" s="66"/>
      <c r="W9" s="52">
        <v>15</v>
      </c>
      <c r="X9" s="53"/>
      <c r="Y9" s="14"/>
      <c r="Z9" s="15"/>
      <c r="AA9" s="15"/>
      <c r="AB9" s="15"/>
      <c r="AC9" s="15"/>
      <c r="AD9" s="15"/>
      <c r="AE9" s="15"/>
      <c r="AF9" s="15"/>
    </row>
    <row r="10" spans="2:32" s="16" customFormat="1" ht="25.5" customHeight="1">
      <c r="B10" s="9"/>
      <c r="C10" s="79" t="s">
        <v>12</v>
      </c>
      <c r="D10" s="79"/>
      <c r="E10" s="11"/>
      <c r="F10" s="13"/>
      <c r="G10" s="70">
        <f t="shared" si="0"/>
        <v>40847</v>
      </c>
      <c r="H10" s="71"/>
      <c r="I10" s="75">
        <v>39970</v>
      </c>
      <c r="J10" s="71"/>
      <c r="K10" s="76">
        <v>877</v>
      </c>
      <c r="L10" s="77"/>
      <c r="M10" s="75" t="s">
        <v>60</v>
      </c>
      <c r="N10" s="71"/>
      <c r="O10" s="75" t="s">
        <v>60</v>
      </c>
      <c r="P10" s="71"/>
      <c r="Q10" s="75" t="s">
        <v>60</v>
      </c>
      <c r="R10" s="71"/>
      <c r="S10" s="52">
        <f t="shared" si="1"/>
        <v>40847</v>
      </c>
      <c r="T10" s="60"/>
      <c r="U10" s="65">
        <v>39970</v>
      </c>
      <c r="V10" s="66"/>
      <c r="W10" s="52">
        <v>877</v>
      </c>
      <c r="X10" s="53"/>
      <c r="Y10" s="14"/>
      <c r="Z10" s="15"/>
      <c r="AA10" s="15"/>
      <c r="AB10" s="15"/>
      <c r="AC10" s="15"/>
      <c r="AD10" s="15"/>
      <c r="AE10" s="15"/>
      <c r="AF10" s="15"/>
    </row>
    <row r="11" spans="2:32" s="16" customFormat="1" ht="25.5" customHeight="1">
      <c r="B11" s="9"/>
      <c r="C11" s="106" t="s">
        <v>13</v>
      </c>
      <c r="D11" s="79"/>
      <c r="E11" s="11"/>
      <c r="F11" s="13"/>
      <c r="G11" s="70">
        <f t="shared" si="0"/>
        <v>2545849</v>
      </c>
      <c r="H11" s="71"/>
      <c r="I11" s="75">
        <v>2470350</v>
      </c>
      <c r="J11" s="71"/>
      <c r="K11" s="76">
        <v>75499</v>
      </c>
      <c r="L11" s="77"/>
      <c r="M11" s="95">
        <f aca="true" t="shared" si="2" ref="M11:M29">SUM(O11:R11)</f>
        <v>2313426</v>
      </c>
      <c r="N11" s="96"/>
      <c r="O11" s="52">
        <v>2247491</v>
      </c>
      <c r="P11" s="60"/>
      <c r="Q11" s="65">
        <v>65935</v>
      </c>
      <c r="R11" s="66"/>
      <c r="S11" s="52">
        <f t="shared" si="1"/>
        <v>232423</v>
      </c>
      <c r="T11" s="60"/>
      <c r="U11" s="65">
        <v>222859</v>
      </c>
      <c r="V11" s="66"/>
      <c r="W11" s="52">
        <v>9564</v>
      </c>
      <c r="X11" s="53"/>
      <c r="Y11" s="14"/>
      <c r="Z11" s="15"/>
      <c r="AA11" s="15"/>
      <c r="AB11" s="15"/>
      <c r="AC11" s="15"/>
      <c r="AD11" s="15"/>
      <c r="AE11" s="15"/>
      <c r="AF11" s="15"/>
    </row>
    <row r="12" spans="2:32" s="16" customFormat="1" ht="25.5" customHeight="1">
      <c r="B12" s="9"/>
      <c r="C12" s="79" t="s">
        <v>14</v>
      </c>
      <c r="D12" s="79"/>
      <c r="E12" s="11"/>
      <c r="F12" s="13"/>
      <c r="G12" s="70">
        <f t="shared" si="0"/>
        <v>696314</v>
      </c>
      <c r="H12" s="71"/>
      <c r="I12" s="75">
        <v>665831</v>
      </c>
      <c r="J12" s="71"/>
      <c r="K12" s="76">
        <v>30483</v>
      </c>
      <c r="L12" s="77"/>
      <c r="M12" s="95">
        <f t="shared" si="2"/>
        <v>688394</v>
      </c>
      <c r="N12" s="96"/>
      <c r="O12" s="52">
        <v>658925</v>
      </c>
      <c r="P12" s="60"/>
      <c r="Q12" s="65">
        <v>29469</v>
      </c>
      <c r="R12" s="66"/>
      <c r="S12" s="52">
        <f t="shared" si="1"/>
        <v>7920</v>
      </c>
      <c r="T12" s="60"/>
      <c r="U12" s="65">
        <v>6906</v>
      </c>
      <c r="V12" s="66"/>
      <c r="W12" s="52">
        <v>1014</v>
      </c>
      <c r="X12" s="53"/>
      <c r="Y12" s="14"/>
      <c r="Z12" s="15"/>
      <c r="AA12" s="15"/>
      <c r="AB12" s="15"/>
      <c r="AC12" s="15"/>
      <c r="AD12" s="15"/>
      <c r="AE12" s="15"/>
      <c r="AF12" s="15"/>
    </row>
    <row r="13" spans="2:32" s="16" customFormat="1" ht="25.5" customHeight="1">
      <c r="B13" s="9"/>
      <c r="C13" s="79" t="s">
        <v>15</v>
      </c>
      <c r="D13" s="79"/>
      <c r="E13" s="11"/>
      <c r="F13" s="13"/>
      <c r="G13" s="70">
        <f t="shared" si="0"/>
        <v>791131</v>
      </c>
      <c r="H13" s="71"/>
      <c r="I13" s="75">
        <v>761846</v>
      </c>
      <c r="J13" s="71"/>
      <c r="K13" s="76">
        <v>29285</v>
      </c>
      <c r="L13" s="77"/>
      <c r="M13" s="95">
        <f t="shared" si="2"/>
        <v>788528</v>
      </c>
      <c r="N13" s="96"/>
      <c r="O13" s="52">
        <v>759553</v>
      </c>
      <c r="P13" s="60"/>
      <c r="Q13" s="65">
        <v>28975</v>
      </c>
      <c r="R13" s="66"/>
      <c r="S13" s="52">
        <f t="shared" si="1"/>
        <v>2603</v>
      </c>
      <c r="T13" s="60"/>
      <c r="U13" s="65">
        <v>2293</v>
      </c>
      <c r="V13" s="66"/>
      <c r="W13" s="52">
        <v>310</v>
      </c>
      <c r="X13" s="53"/>
      <c r="Y13" s="14"/>
      <c r="Z13" s="15"/>
      <c r="AA13" s="15"/>
      <c r="AB13" s="15"/>
      <c r="AC13" s="15"/>
      <c r="AD13" s="15"/>
      <c r="AE13" s="15"/>
      <c r="AF13" s="15"/>
    </row>
    <row r="14" spans="2:32" s="16" customFormat="1" ht="25.5" customHeight="1">
      <c r="B14" s="9"/>
      <c r="C14" s="79" t="s">
        <v>16</v>
      </c>
      <c r="D14" s="79"/>
      <c r="E14" s="11"/>
      <c r="F14" s="13"/>
      <c r="G14" s="70">
        <f t="shared" si="0"/>
        <v>309450</v>
      </c>
      <c r="H14" s="71"/>
      <c r="I14" s="75">
        <v>297170</v>
      </c>
      <c r="J14" s="71"/>
      <c r="K14" s="76">
        <v>12280</v>
      </c>
      <c r="L14" s="77"/>
      <c r="M14" s="95">
        <f t="shared" si="2"/>
        <v>308016</v>
      </c>
      <c r="N14" s="96"/>
      <c r="O14" s="52">
        <v>295970</v>
      </c>
      <c r="P14" s="60"/>
      <c r="Q14" s="65">
        <v>12046</v>
      </c>
      <c r="R14" s="66"/>
      <c r="S14" s="52">
        <f t="shared" si="1"/>
        <v>1434</v>
      </c>
      <c r="T14" s="60"/>
      <c r="U14" s="65">
        <v>1200</v>
      </c>
      <c r="V14" s="66"/>
      <c r="W14" s="52">
        <v>234</v>
      </c>
      <c r="X14" s="53"/>
      <c r="Y14" s="14"/>
      <c r="Z14" s="15"/>
      <c r="AA14" s="15"/>
      <c r="AB14" s="15"/>
      <c r="AC14" s="15"/>
      <c r="AD14" s="15"/>
      <c r="AE14" s="15"/>
      <c r="AF14" s="15"/>
    </row>
    <row r="15" spans="2:32" s="16" customFormat="1" ht="25.5" customHeight="1">
      <c r="B15" s="9"/>
      <c r="C15" s="79" t="s">
        <v>17</v>
      </c>
      <c r="D15" s="79"/>
      <c r="E15" s="11"/>
      <c r="F15" s="13"/>
      <c r="G15" s="70">
        <f t="shared" si="0"/>
        <v>6486</v>
      </c>
      <c r="H15" s="71"/>
      <c r="I15" s="75">
        <v>6300</v>
      </c>
      <c r="J15" s="71"/>
      <c r="K15" s="76">
        <v>186</v>
      </c>
      <c r="L15" s="77"/>
      <c r="M15" s="95">
        <f t="shared" si="2"/>
        <v>6293</v>
      </c>
      <c r="N15" s="96"/>
      <c r="O15" s="52">
        <v>6125</v>
      </c>
      <c r="P15" s="60"/>
      <c r="Q15" s="65">
        <v>168</v>
      </c>
      <c r="R15" s="66"/>
      <c r="S15" s="52">
        <f t="shared" si="1"/>
        <v>193</v>
      </c>
      <c r="T15" s="60"/>
      <c r="U15" s="65">
        <v>175</v>
      </c>
      <c r="V15" s="66"/>
      <c r="W15" s="52">
        <v>18</v>
      </c>
      <c r="X15" s="53"/>
      <c r="Y15" s="14"/>
      <c r="Z15" s="15"/>
      <c r="AA15" s="15"/>
      <c r="AB15" s="15"/>
      <c r="AC15" s="15"/>
      <c r="AD15" s="15"/>
      <c r="AE15" s="15"/>
      <c r="AF15" s="15"/>
    </row>
    <row r="16" spans="2:32" s="16" customFormat="1" ht="25.5" customHeight="1">
      <c r="B16" s="9"/>
      <c r="C16" s="79" t="s">
        <v>25</v>
      </c>
      <c r="D16" s="79"/>
      <c r="E16" s="11"/>
      <c r="F16" s="13"/>
      <c r="G16" s="70">
        <f t="shared" si="0"/>
        <v>9721</v>
      </c>
      <c r="H16" s="71"/>
      <c r="I16" s="75">
        <v>8810</v>
      </c>
      <c r="J16" s="71"/>
      <c r="K16" s="76">
        <v>911</v>
      </c>
      <c r="L16" s="77"/>
      <c r="M16" s="95">
        <f t="shared" si="2"/>
        <v>9684</v>
      </c>
      <c r="N16" s="96"/>
      <c r="O16" s="52">
        <v>8777</v>
      </c>
      <c r="P16" s="60"/>
      <c r="Q16" s="65">
        <v>907</v>
      </c>
      <c r="R16" s="66"/>
      <c r="S16" s="52">
        <f t="shared" si="1"/>
        <v>37</v>
      </c>
      <c r="T16" s="60"/>
      <c r="U16" s="65">
        <v>33</v>
      </c>
      <c r="V16" s="66"/>
      <c r="W16" s="52">
        <v>4</v>
      </c>
      <c r="X16" s="53"/>
      <c r="Y16" s="14"/>
      <c r="Z16" s="15"/>
      <c r="AA16" s="15"/>
      <c r="AB16" s="15"/>
      <c r="AC16" s="15"/>
      <c r="AD16" s="15"/>
      <c r="AE16" s="15"/>
      <c r="AF16" s="15"/>
    </row>
    <row r="17" spans="2:32" s="16" customFormat="1" ht="25.5" customHeight="1">
      <c r="B17" s="9"/>
      <c r="C17" s="105" t="s">
        <v>26</v>
      </c>
      <c r="D17" s="105"/>
      <c r="E17" s="11"/>
      <c r="F17" s="13"/>
      <c r="G17" s="70">
        <f t="shared" si="0"/>
        <v>122137</v>
      </c>
      <c r="H17" s="71"/>
      <c r="I17" s="75">
        <v>114856</v>
      </c>
      <c r="J17" s="71"/>
      <c r="K17" s="76">
        <v>7281</v>
      </c>
      <c r="L17" s="77"/>
      <c r="M17" s="95">
        <f t="shared" si="2"/>
        <v>121658</v>
      </c>
      <c r="N17" s="96"/>
      <c r="O17" s="52">
        <v>114437</v>
      </c>
      <c r="P17" s="60"/>
      <c r="Q17" s="65">
        <v>7221</v>
      </c>
      <c r="R17" s="66"/>
      <c r="S17" s="52">
        <f t="shared" si="1"/>
        <v>479</v>
      </c>
      <c r="T17" s="60"/>
      <c r="U17" s="65">
        <v>419</v>
      </c>
      <c r="V17" s="66"/>
      <c r="W17" s="52">
        <v>60</v>
      </c>
      <c r="X17" s="53"/>
      <c r="Y17" s="14"/>
      <c r="Z17" s="15"/>
      <c r="AA17" s="15"/>
      <c r="AB17" s="15"/>
      <c r="AC17" s="15"/>
      <c r="AD17" s="15"/>
      <c r="AE17" s="15"/>
      <c r="AF17" s="15"/>
    </row>
    <row r="18" spans="2:32" s="16" customFormat="1" ht="25.5" customHeight="1">
      <c r="B18" s="9"/>
      <c r="C18" s="137" t="s">
        <v>59</v>
      </c>
      <c r="D18" s="137"/>
      <c r="E18" s="11"/>
      <c r="F18" s="13"/>
      <c r="G18" s="135">
        <f t="shared" si="0"/>
        <v>1251771</v>
      </c>
      <c r="H18" s="96"/>
      <c r="I18" s="135">
        <v>1240037</v>
      </c>
      <c r="J18" s="96"/>
      <c r="K18" s="135">
        <v>11734</v>
      </c>
      <c r="L18" s="96"/>
      <c r="M18" s="135">
        <f t="shared" si="2"/>
        <v>1248573</v>
      </c>
      <c r="N18" s="96"/>
      <c r="O18" s="135">
        <v>1236900</v>
      </c>
      <c r="P18" s="96"/>
      <c r="Q18" s="135">
        <v>11673</v>
      </c>
      <c r="R18" s="96"/>
      <c r="S18" s="135">
        <f t="shared" si="1"/>
        <v>3198</v>
      </c>
      <c r="T18" s="96"/>
      <c r="U18" s="135">
        <v>3137</v>
      </c>
      <c r="V18" s="96"/>
      <c r="W18" s="65">
        <v>61</v>
      </c>
      <c r="X18" s="136"/>
      <c r="Y18" s="14"/>
      <c r="Z18" s="15"/>
      <c r="AA18" s="15"/>
      <c r="AB18" s="15"/>
      <c r="AC18" s="15"/>
      <c r="AD18" s="15"/>
      <c r="AE18" s="15"/>
      <c r="AF18" s="15"/>
    </row>
    <row r="19" spans="2:32" s="16" customFormat="1" ht="25.5" customHeight="1">
      <c r="B19" s="9"/>
      <c r="C19" s="79" t="s">
        <v>18</v>
      </c>
      <c r="D19" s="79"/>
      <c r="E19" s="11"/>
      <c r="F19" s="13"/>
      <c r="G19" s="70">
        <f t="shared" si="0"/>
        <v>89600</v>
      </c>
      <c r="H19" s="71"/>
      <c r="I19" s="75">
        <v>78305</v>
      </c>
      <c r="J19" s="71"/>
      <c r="K19" s="76">
        <v>11295</v>
      </c>
      <c r="L19" s="77"/>
      <c r="M19" s="95">
        <f t="shared" si="2"/>
        <v>88697</v>
      </c>
      <c r="N19" s="96"/>
      <c r="O19" s="52">
        <v>77491</v>
      </c>
      <c r="P19" s="60"/>
      <c r="Q19" s="65">
        <v>11206</v>
      </c>
      <c r="R19" s="66"/>
      <c r="S19" s="52">
        <f t="shared" si="1"/>
        <v>903</v>
      </c>
      <c r="T19" s="60"/>
      <c r="U19" s="65">
        <v>814</v>
      </c>
      <c r="V19" s="66"/>
      <c r="W19" s="52">
        <v>89</v>
      </c>
      <c r="X19" s="53"/>
      <c r="Y19" s="14"/>
      <c r="Z19" s="15"/>
      <c r="AA19" s="15"/>
      <c r="AB19" s="15"/>
      <c r="AC19" s="15"/>
      <c r="AD19" s="15"/>
      <c r="AE19" s="15"/>
      <c r="AF19" s="15"/>
    </row>
    <row r="20" spans="2:32" s="16" customFormat="1" ht="25.5" customHeight="1">
      <c r="B20" s="9"/>
      <c r="C20" s="79" t="s">
        <v>19</v>
      </c>
      <c r="D20" s="79"/>
      <c r="E20" s="11"/>
      <c r="F20" s="13"/>
      <c r="G20" s="70">
        <f t="shared" si="0"/>
        <v>64643</v>
      </c>
      <c r="H20" s="71"/>
      <c r="I20" s="75">
        <v>62463</v>
      </c>
      <c r="J20" s="71"/>
      <c r="K20" s="76">
        <v>2180</v>
      </c>
      <c r="L20" s="77"/>
      <c r="M20" s="95">
        <f t="shared" si="2"/>
        <v>63584</v>
      </c>
      <c r="N20" s="96"/>
      <c r="O20" s="52">
        <v>61423</v>
      </c>
      <c r="P20" s="60"/>
      <c r="Q20" s="65">
        <v>2161</v>
      </c>
      <c r="R20" s="66"/>
      <c r="S20" s="52">
        <f t="shared" si="1"/>
        <v>1059</v>
      </c>
      <c r="T20" s="60"/>
      <c r="U20" s="65">
        <v>1040</v>
      </c>
      <c r="V20" s="66"/>
      <c r="W20" s="52">
        <v>19</v>
      </c>
      <c r="X20" s="53"/>
      <c r="Y20" s="14"/>
      <c r="Z20" s="15"/>
      <c r="AA20" s="15"/>
      <c r="AB20" s="15"/>
      <c r="AC20" s="15"/>
      <c r="AD20" s="15"/>
      <c r="AE20" s="15"/>
      <c r="AF20" s="15"/>
    </row>
    <row r="21" spans="2:32" s="16" customFormat="1" ht="25.5" customHeight="1">
      <c r="B21" s="9"/>
      <c r="C21" s="79" t="s">
        <v>20</v>
      </c>
      <c r="D21" s="79"/>
      <c r="E21" s="11"/>
      <c r="F21" s="13"/>
      <c r="G21" s="70">
        <f t="shared" si="0"/>
        <v>3174</v>
      </c>
      <c r="H21" s="71"/>
      <c r="I21" s="75">
        <v>3044</v>
      </c>
      <c r="J21" s="71"/>
      <c r="K21" s="76">
        <v>130</v>
      </c>
      <c r="L21" s="77"/>
      <c r="M21" s="95">
        <f t="shared" si="2"/>
        <v>15</v>
      </c>
      <c r="N21" s="96"/>
      <c r="O21" s="52">
        <v>14</v>
      </c>
      <c r="P21" s="60"/>
      <c r="Q21" s="65">
        <v>1</v>
      </c>
      <c r="R21" s="66"/>
      <c r="S21" s="52">
        <f t="shared" si="1"/>
        <v>3159</v>
      </c>
      <c r="T21" s="60"/>
      <c r="U21" s="65">
        <v>3030</v>
      </c>
      <c r="V21" s="66"/>
      <c r="W21" s="52">
        <v>129</v>
      </c>
      <c r="X21" s="53"/>
      <c r="Y21" s="14"/>
      <c r="Z21" s="15"/>
      <c r="AA21" s="15"/>
      <c r="AB21" s="15"/>
      <c r="AC21" s="15"/>
      <c r="AD21" s="15"/>
      <c r="AE21" s="15"/>
      <c r="AF21" s="15"/>
    </row>
    <row r="22" spans="2:32" s="16" customFormat="1" ht="25.5" customHeight="1">
      <c r="B22" s="9"/>
      <c r="C22" s="79" t="s">
        <v>21</v>
      </c>
      <c r="D22" s="79"/>
      <c r="E22" s="11"/>
      <c r="F22" s="13"/>
      <c r="G22" s="70">
        <f t="shared" si="0"/>
        <v>1194391</v>
      </c>
      <c r="H22" s="71"/>
      <c r="I22" s="75">
        <v>1148874</v>
      </c>
      <c r="J22" s="71"/>
      <c r="K22" s="76">
        <v>45517</v>
      </c>
      <c r="L22" s="77"/>
      <c r="M22" s="95">
        <f t="shared" si="2"/>
        <v>1187504</v>
      </c>
      <c r="N22" s="96"/>
      <c r="O22" s="52">
        <v>1142749</v>
      </c>
      <c r="P22" s="60"/>
      <c r="Q22" s="65">
        <v>44755</v>
      </c>
      <c r="R22" s="66"/>
      <c r="S22" s="52">
        <f t="shared" si="1"/>
        <v>6887</v>
      </c>
      <c r="T22" s="60"/>
      <c r="U22" s="65">
        <v>6125</v>
      </c>
      <c r="V22" s="66"/>
      <c r="W22" s="52">
        <v>762</v>
      </c>
      <c r="X22" s="53"/>
      <c r="Y22" s="14"/>
      <c r="Z22" s="15"/>
      <c r="AA22" s="15"/>
      <c r="AB22" s="15"/>
      <c r="AC22" s="15"/>
      <c r="AD22" s="15"/>
      <c r="AE22" s="15"/>
      <c r="AF22" s="15"/>
    </row>
    <row r="23" spans="2:32" s="16" customFormat="1" ht="25.5" customHeight="1">
      <c r="B23" s="9"/>
      <c r="C23" s="79" t="s">
        <v>22</v>
      </c>
      <c r="D23" s="79"/>
      <c r="E23" s="11"/>
      <c r="F23" s="13"/>
      <c r="G23" s="70">
        <f t="shared" si="0"/>
        <v>4014</v>
      </c>
      <c r="H23" s="71"/>
      <c r="I23" s="75">
        <v>3217</v>
      </c>
      <c r="J23" s="71"/>
      <c r="K23" s="76">
        <v>797</v>
      </c>
      <c r="L23" s="77"/>
      <c r="M23" s="95">
        <f t="shared" si="2"/>
        <v>3950</v>
      </c>
      <c r="N23" s="96"/>
      <c r="O23" s="52">
        <v>3166</v>
      </c>
      <c r="P23" s="60"/>
      <c r="Q23" s="65">
        <v>784</v>
      </c>
      <c r="R23" s="66"/>
      <c r="S23" s="52">
        <f t="shared" si="1"/>
        <v>64</v>
      </c>
      <c r="T23" s="60"/>
      <c r="U23" s="65">
        <v>51</v>
      </c>
      <c r="V23" s="66"/>
      <c r="W23" s="52">
        <v>13</v>
      </c>
      <c r="X23" s="53"/>
      <c r="Y23" s="14"/>
      <c r="Z23" s="15"/>
      <c r="AA23" s="15"/>
      <c r="AB23" s="15"/>
      <c r="AC23" s="15"/>
      <c r="AD23" s="15"/>
      <c r="AE23" s="15"/>
      <c r="AF23" s="15"/>
    </row>
    <row r="24" spans="2:32" s="16" customFormat="1" ht="25.5" customHeight="1">
      <c r="B24" s="9"/>
      <c r="C24" s="79" t="s">
        <v>27</v>
      </c>
      <c r="D24" s="79"/>
      <c r="E24" s="11"/>
      <c r="F24" s="13"/>
      <c r="G24" s="70">
        <f t="shared" si="0"/>
        <v>23223</v>
      </c>
      <c r="H24" s="71"/>
      <c r="I24" s="75">
        <v>6684</v>
      </c>
      <c r="J24" s="71"/>
      <c r="K24" s="76">
        <v>16539</v>
      </c>
      <c r="L24" s="77"/>
      <c r="M24" s="95">
        <f t="shared" si="2"/>
        <v>21100</v>
      </c>
      <c r="N24" s="96"/>
      <c r="O24" s="52">
        <v>6433</v>
      </c>
      <c r="P24" s="60"/>
      <c r="Q24" s="65">
        <v>14667</v>
      </c>
      <c r="R24" s="66"/>
      <c r="S24" s="52">
        <f t="shared" si="1"/>
        <v>2123</v>
      </c>
      <c r="T24" s="60"/>
      <c r="U24" s="65">
        <v>251</v>
      </c>
      <c r="V24" s="66"/>
      <c r="W24" s="52">
        <v>1872</v>
      </c>
      <c r="X24" s="53"/>
      <c r="Y24" s="14"/>
      <c r="Z24" s="15"/>
      <c r="AA24" s="15"/>
      <c r="AB24" s="15"/>
      <c r="AC24" s="15"/>
      <c r="AD24" s="15"/>
      <c r="AE24" s="15"/>
      <c r="AF24" s="15"/>
    </row>
    <row r="25" spans="2:32" s="16" customFormat="1" ht="25.5" customHeight="1">
      <c r="B25" s="9"/>
      <c r="C25" s="79" t="s">
        <v>28</v>
      </c>
      <c r="D25" s="79"/>
      <c r="E25" s="11"/>
      <c r="F25" s="13"/>
      <c r="G25" s="70">
        <f t="shared" si="0"/>
        <v>11487</v>
      </c>
      <c r="H25" s="71"/>
      <c r="I25" s="75">
        <v>11311</v>
      </c>
      <c r="J25" s="71"/>
      <c r="K25" s="76">
        <v>176</v>
      </c>
      <c r="L25" s="77"/>
      <c r="M25" s="95">
        <f t="shared" si="2"/>
        <v>10611</v>
      </c>
      <c r="N25" s="96"/>
      <c r="O25" s="52">
        <v>10442</v>
      </c>
      <c r="P25" s="60"/>
      <c r="Q25" s="65">
        <v>169</v>
      </c>
      <c r="R25" s="66"/>
      <c r="S25" s="52">
        <f t="shared" si="1"/>
        <v>876</v>
      </c>
      <c r="T25" s="60"/>
      <c r="U25" s="65">
        <v>869</v>
      </c>
      <c r="V25" s="66"/>
      <c r="W25" s="52">
        <v>7</v>
      </c>
      <c r="X25" s="53"/>
      <c r="Y25" s="14"/>
      <c r="Z25" s="15"/>
      <c r="AA25" s="15"/>
      <c r="AB25" s="15"/>
      <c r="AC25" s="15"/>
      <c r="AD25" s="15"/>
      <c r="AE25" s="15"/>
      <c r="AF25" s="15"/>
    </row>
    <row r="26" spans="2:32" s="16" customFormat="1" ht="25.5" customHeight="1">
      <c r="B26" s="9"/>
      <c r="C26" s="79" t="s">
        <v>23</v>
      </c>
      <c r="D26" s="79"/>
      <c r="E26" s="11"/>
      <c r="F26" s="13"/>
      <c r="G26" s="70">
        <f t="shared" si="0"/>
        <v>78538</v>
      </c>
      <c r="H26" s="71"/>
      <c r="I26" s="75">
        <v>68042</v>
      </c>
      <c r="J26" s="71"/>
      <c r="K26" s="76">
        <v>10496</v>
      </c>
      <c r="L26" s="77"/>
      <c r="M26" s="95">
        <f t="shared" si="2"/>
        <v>78027</v>
      </c>
      <c r="N26" s="96"/>
      <c r="O26" s="52">
        <v>67634</v>
      </c>
      <c r="P26" s="60"/>
      <c r="Q26" s="65">
        <v>10393</v>
      </c>
      <c r="R26" s="66"/>
      <c r="S26" s="52">
        <f t="shared" si="1"/>
        <v>511</v>
      </c>
      <c r="T26" s="60"/>
      <c r="U26" s="65">
        <v>408</v>
      </c>
      <c r="V26" s="66"/>
      <c r="W26" s="52">
        <v>103</v>
      </c>
      <c r="X26" s="53"/>
      <c r="Y26" s="14"/>
      <c r="Z26" s="15"/>
      <c r="AA26" s="15"/>
      <c r="AB26" s="15"/>
      <c r="AC26" s="15"/>
      <c r="AD26" s="15"/>
      <c r="AE26" s="15"/>
      <c r="AF26" s="15"/>
    </row>
    <row r="27" spans="2:32" s="16" customFormat="1" ht="25.5" customHeight="1">
      <c r="B27" s="9"/>
      <c r="C27" s="79" t="s">
        <v>24</v>
      </c>
      <c r="D27" s="79"/>
      <c r="E27" s="11"/>
      <c r="F27" s="13"/>
      <c r="G27" s="70">
        <f t="shared" si="0"/>
        <v>485380</v>
      </c>
      <c r="H27" s="71"/>
      <c r="I27" s="75">
        <v>476477</v>
      </c>
      <c r="J27" s="71"/>
      <c r="K27" s="76">
        <v>8903</v>
      </c>
      <c r="L27" s="77"/>
      <c r="M27" s="95">
        <f t="shared" si="2"/>
        <v>484940</v>
      </c>
      <c r="N27" s="96"/>
      <c r="O27" s="52">
        <v>476049</v>
      </c>
      <c r="P27" s="60"/>
      <c r="Q27" s="65">
        <v>8891</v>
      </c>
      <c r="R27" s="66"/>
      <c r="S27" s="52">
        <f t="shared" si="1"/>
        <v>440</v>
      </c>
      <c r="T27" s="60"/>
      <c r="U27" s="65">
        <v>428</v>
      </c>
      <c r="V27" s="66"/>
      <c r="W27" s="52">
        <v>12</v>
      </c>
      <c r="X27" s="53"/>
      <c r="Y27" s="14"/>
      <c r="Z27" s="15"/>
      <c r="AA27" s="15"/>
      <c r="AB27" s="15"/>
      <c r="AC27" s="15"/>
      <c r="AD27" s="15"/>
      <c r="AE27" s="15"/>
      <c r="AF27" s="15"/>
    </row>
    <row r="28" spans="2:32" s="16" customFormat="1" ht="25.5" customHeight="1">
      <c r="B28" s="9"/>
      <c r="C28" s="105" t="s">
        <v>29</v>
      </c>
      <c r="D28" s="105"/>
      <c r="E28" s="11"/>
      <c r="F28" s="13"/>
      <c r="G28" s="70">
        <f t="shared" si="0"/>
        <v>86138</v>
      </c>
      <c r="H28" s="71"/>
      <c r="I28" s="75">
        <v>81088</v>
      </c>
      <c r="J28" s="71"/>
      <c r="K28" s="76">
        <v>5050</v>
      </c>
      <c r="L28" s="77"/>
      <c r="M28" s="95">
        <f t="shared" si="2"/>
        <v>73918</v>
      </c>
      <c r="N28" s="96"/>
      <c r="O28" s="52">
        <v>69175</v>
      </c>
      <c r="P28" s="60"/>
      <c r="Q28" s="65">
        <v>4743</v>
      </c>
      <c r="R28" s="66"/>
      <c r="S28" s="52">
        <f t="shared" si="1"/>
        <v>12220</v>
      </c>
      <c r="T28" s="60"/>
      <c r="U28" s="65">
        <v>11913</v>
      </c>
      <c r="V28" s="66"/>
      <c r="W28" s="52">
        <v>307</v>
      </c>
      <c r="X28" s="53"/>
      <c r="Y28" s="14"/>
      <c r="Z28" s="15"/>
      <c r="AA28" s="15"/>
      <c r="AB28" s="15"/>
      <c r="AC28" s="15"/>
      <c r="AD28" s="15"/>
      <c r="AE28" s="15"/>
      <c r="AF28" s="15"/>
    </row>
    <row r="29" spans="2:32" s="16" customFormat="1" ht="25.5" customHeight="1" thickBot="1">
      <c r="B29" s="17"/>
      <c r="C29" s="123" t="s">
        <v>30</v>
      </c>
      <c r="D29" s="123"/>
      <c r="E29" s="18"/>
      <c r="F29" s="19"/>
      <c r="G29" s="72">
        <f t="shared" si="0"/>
        <v>493695</v>
      </c>
      <c r="H29" s="73"/>
      <c r="I29" s="78">
        <v>456283</v>
      </c>
      <c r="J29" s="73"/>
      <c r="K29" s="133">
        <v>37412</v>
      </c>
      <c r="L29" s="134"/>
      <c r="M29" s="126">
        <f t="shared" si="2"/>
        <v>357634</v>
      </c>
      <c r="N29" s="127"/>
      <c r="O29" s="54">
        <v>328291</v>
      </c>
      <c r="P29" s="59"/>
      <c r="Q29" s="131">
        <v>29343</v>
      </c>
      <c r="R29" s="132"/>
      <c r="S29" s="54">
        <f t="shared" si="1"/>
        <v>136061</v>
      </c>
      <c r="T29" s="59"/>
      <c r="U29" s="131">
        <v>127992</v>
      </c>
      <c r="V29" s="132"/>
      <c r="W29" s="54">
        <v>8069</v>
      </c>
      <c r="X29" s="55"/>
      <c r="Y29" s="14"/>
      <c r="Z29" s="15"/>
      <c r="AA29" s="15"/>
      <c r="AB29" s="15"/>
      <c r="AC29" s="15"/>
      <c r="AD29" s="15"/>
      <c r="AE29" s="15"/>
      <c r="AF29" s="15"/>
    </row>
    <row r="30" spans="2:22" s="3" customFormat="1" ht="9">
      <c r="B30" s="1"/>
      <c r="C30" s="1"/>
      <c r="D30" s="1"/>
      <c r="E30" s="1"/>
      <c r="F30" s="1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</row>
    <row r="31" spans="2:22" s="3" customFormat="1" ht="9">
      <c r="B31" s="1"/>
      <c r="C31" s="1"/>
      <c r="D31" s="1"/>
      <c r="E31" s="1"/>
      <c r="F31" s="1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</row>
    <row r="32" spans="2:22" s="3" customFormat="1" ht="9">
      <c r="B32" s="1"/>
      <c r="C32" s="1"/>
      <c r="D32" s="1"/>
      <c r="E32" s="1"/>
      <c r="F32" s="1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</row>
    <row r="33" spans="2:22" s="3" customFormat="1" ht="9">
      <c r="B33" s="1"/>
      <c r="C33" s="1"/>
      <c r="D33" s="1"/>
      <c r="E33" s="1"/>
      <c r="F33" s="1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</row>
    <row r="34" spans="2:22" s="3" customFormat="1" ht="18" customHeight="1" thickBot="1">
      <c r="B34" s="113" t="s">
        <v>41</v>
      </c>
      <c r="C34" s="113"/>
      <c r="D34" s="113"/>
      <c r="E34" s="114"/>
      <c r="F34" s="114"/>
      <c r="G34" s="114"/>
      <c r="H34" s="114"/>
      <c r="I34" s="114"/>
      <c r="J34" s="114"/>
      <c r="K34" s="114"/>
      <c r="L34" s="114"/>
      <c r="M34" s="114"/>
      <c r="N34" s="114"/>
      <c r="O34" s="114"/>
      <c r="P34" s="114"/>
      <c r="Q34" s="114"/>
      <c r="R34" s="114"/>
      <c r="S34" s="114"/>
      <c r="T34" s="114"/>
      <c r="U34" s="114"/>
      <c r="V34" s="114"/>
    </row>
    <row r="35" spans="2:25" s="3" customFormat="1" ht="12" customHeight="1">
      <c r="B35" s="86" t="s">
        <v>45</v>
      </c>
      <c r="C35" s="87"/>
      <c r="D35" s="88"/>
      <c r="E35" s="20"/>
      <c r="F35" s="107" t="s">
        <v>31</v>
      </c>
      <c r="G35" s="108"/>
      <c r="H35" s="49" t="s">
        <v>32</v>
      </c>
      <c r="I35" s="50"/>
      <c r="J35" s="50"/>
      <c r="K35" s="50"/>
      <c r="L35" s="51"/>
      <c r="M35" s="49" t="s">
        <v>46</v>
      </c>
      <c r="N35" s="50"/>
      <c r="O35" s="51"/>
      <c r="P35" s="49" t="s">
        <v>37</v>
      </c>
      <c r="Q35" s="50"/>
      <c r="R35" s="50"/>
      <c r="S35" s="50"/>
      <c r="T35" s="50"/>
      <c r="U35" s="51"/>
      <c r="V35" s="116" t="s">
        <v>54</v>
      </c>
      <c r="W35" s="116" t="s">
        <v>55</v>
      </c>
      <c r="X35" s="118" t="s">
        <v>56</v>
      </c>
      <c r="Y35" s="1"/>
    </row>
    <row r="36" spans="2:25" s="3" customFormat="1" ht="12" customHeight="1">
      <c r="B36" s="89"/>
      <c r="C36" s="90"/>
      <c r="D36" s="91"/>
      <c r="E36" s="21"/>
      <c r="F36" s="109"/>
      <c r="G36" s="110"/>
      <c r="H36" s="82" t="s">
        <v>57</v>
      </c>
      <c r="I36" s="61" t="s">
        <v>33</v>
      </c>
      <c r="J36" s="120"/>
      <c r="K36" s="84" t="s">
        <v>36</v>
      </c>
      <c r="L36" s="115" t="s">
        <v>50</v>
      </c>
      <c r="M36" s="80" t="s">
        <v>58</v>
      </c>
      <c r="N36" s="61" t="s">
        <v>33</v>
      </c>
      <c r="O36" s="74"/>
      <c r="P36" s="61" t="s">
        <v>38</v>
      </c>
      <c r="Q36" s="74"/>
      <c r="R36" s="61" t="s">
        <v>33</v>
      </c>
      <c r="S36" s="74"/>
      <c r="T36" s="82" t="s">
        <v>40</v>
      </c>
      <c r="U36" s="82" t="s">
        <v>53</v>
      </c>
      <c r="V36" s="117"/>
      <c r="W36" s="117"/>
      <c r="X36" s="119"/>
      <c r="Y36" s="1"/>
    </row>
    <row r="37" spans="2:25" s="3" customFormat="1" ht="24" customHeight="1">
      <c r="B37" s="92"/>
      <c r="C37" s="93"/>
      <c r="D37" s="94"/>
      <c r="E37" s="21"/>
      <c r="F37" s="111"/>
      <c r="G37" s="112"/>
      <c r="H37" s="83"/>
      <c r="I37" s="22" t="s">
        <v>34</v>
      </c>
      <c r="J37" s="22" t="s">
        <v>35</v>
      </c>
      <c r="K37" s="85"/>
      <c r="L37" s="115"/>
      <c r="M37" s="81"/>
      <c r="N37" s="22" t="s">
        <v>34</v>
      </c>
      <c r="O37" s="22" t="s">
        <v>35</v>
      </c>
      <c r="P37" s="8" t="s">
        <v>34</v>
      </c>
      <c r="Q37" s="8" t="s">
        <v>39</v>
      </c>
      <c r="R37" s="8" t="s">
        <v>34</v>
      </c>
      <c r="S37" s="22" t="s">
        <v>39</v>
      </c>
      <c r="T37" s="83"/>
      <c r="U37" s="83"/>
      <c r="V37" s="117"/>
      <c r="W37" s="117"/>
      <c r="X37" s="119"/>
      <c r="Y37" s="1"/>
    </row>
    <row r="38" spans="2:25" s="16" customFormat="1" ht="24.75" customHeight="1">
      <c r="B38" s="23"/>
      <c r="C38" s="79" t="s">
        <v>9</v>
      </c>
      <c r="D38" s="79"/>
      <c r="E38" s="24"/>
      <c r="F38" s="25"/>
      <c r="G38" s="26">
        <f>SUM(H38:X38)</f>
        <v>8345760</v>
      </c>
      <c r="H38" s="27">
        <v>1613</v>
      </c>
      <c r="I38" s="28">
        <v>12123</v>
      </c>
      <c r="J38" s="29">
        <v>52491</v>
      </c>
      <c r="K38" s="29">
        <v>424</v>
      </c>
      <c r="L38" s="30">
        <v>261</v>
      </c>
      <c r="M38" s="30">
        <v>2342</v>
      </c>
      <c r="N38" s="28">
        <v>76404</v>
      </c>
      <c r="O38" s="28">
        <v>87598</v>
      </c>
      <c r="P38" s="28">
        <v>4342265</v>
      </c>
      <c r="Q38" s="28">
        <v>111169</v>
      </c>
      <c r="R38" s="28">
        <v>595585</v>
      </c>
      <c r="S38" s="28">
        <v>30857</v>
      </c>
      <c r="T38" s="28">
        <v>1987278</v>
      </c>
      <c r="U38" s="28">
        <v>914</v>
      </c>
      <c r="V38" s="27">
        <v>291133</v>
      </c>
      <c r="W38" s="28">
        <v>753269</v>
      </c>
      <c r="X38" s="31">
        <v>34</v>
      </c>
      <c r="Y38" s="14"/>
    </row>
    <row r="39" spans="2:25" s="16" customFormat="1" ht="24.75" customHeight="1">
      <c r="B39" s="121" t="s">
        <v>42</v>
      </c>
      <c r="C39" s="32"/>
      <c r="D39" s="10" t="s">
        <v>10</v>
      </c>
      <c r="E39" s="24"/>
      <c r="F39" s="25"/>
      <c r="G39" s="26">
        <f aca="true" t="shared" si="3" ref="G39:G49">SUM(H39:X39)</f>
        <v>36817</v>
      </c>
      <c r="H39" s="28">
        <v>3</v>
      </c>
      <c r="I39" s="28">
        <v>26</v>
      </c>
      <c r="J39" s="29">
        <v>62</v>
      </c>
      <c r="K39" s="29">
        <v>16</v>
      </c>
      <c r="L39" s="30">
        <v>0</v>
      </c>
      <c r="M39" s="30">
        <v>8</v>
      </c>
      <c r="N39" s="28">
        <v>558</v>
      </c>
      <c r="O39" s="28">
        <v>206</v>
      </c>
      <c r="P39" s="28">
        <v>11441</v>
      </c>
      <c r="Q39" s="28">
        <v>90</v>
      </c>
      <c r="R39" s="28">
        <v>1596</v>
      </c>
      <c r="S39" s="28">
        <v>43</v>
      </c>
      <c r="T39" s="28">
        <v>9538</v>
      </c>
      <c r="U39" s="28">
        <v>12</v>
      </c>
      <c r="V39" s="28">
        <v>3276</v>
      </c>
      <c r="W39" s="28">
        <v>9941</v>
      </c>
      <c r="X39" s="33">
        <v>1</v>
      </c>
      <c r="Y39" s="34"/>
    </row>
    <row r="40" spans="2:25" s="16" customFormat="1" ht="24.75" customHeight="1">
      <c r="B40" s="121"/>
      <c r="C40" s="32"/>
      <c r="D40" s="10" t="s">
        <v>11</v>
      </c>
      <c r="E40" s="24"/>
      <c r="F40" s="25"/>
      <c r="G40" s="26">
        <f t="shared" si="3"/>
        <v>954</v>
      </c>
      <c r="H40" s="28">
        <v>0</v>
      </c>
      <c r="I40" s="28">
        <v>0</v>
      </c>
      <c r="J40" s="29">
        <v>1</v>
      </c>
      <c r="K40" s="29">
        <v>1</v>
      </c>
      <c r="L40" s="30">
        <v>0</v>
      </c>
      <c r="M40" s="30">
        <v>0</v>
      </c>
      <c r="N40" s="28">
        <v>1</v>
      </c>
      <c r="O40" s="28">
        <v>1</v>
      </c>
      <c r="P40" s="28">
        <v>412</v>
      </c>
      <c r="Q40" s="28">
        <v>3</v>
      </c>
      <c r="R40" s="28">
        <v>43</v>
      </c>
      <c r="S40" s="28">
        <v>0</v>
      </c>
      <c r="T40" s="28">
        <v>435</v>
      </c>
      <c r="U40" s="28">
        <v>1</v>
      </c>
      <c r="V40" s="28">
        <v>10</v>
      </c>
      <c r="W40" s="28">
        <v>46</v>
      </c>
      <c r="X40" s="33">
        <v>0</v>
      </c>
      <c r="Y40" s="14"/>
    </row>
    <row r="41" spans="2:25" s="16" customFormat="1" ht="24.75" customHeight="1">
      <c r="B41" s="121"/>
      <c r="C41" s="32"/>
      <c r="D41" s="10" t="s">
        <v>12</v>
      </c>
      <c r="E41" s="24"/>
      <c r="F41" s="25"/>
      <c r="G41" s="26">
        <f t="shared" si="3"/>
        <v>40847</v>
      </c>
      <c r="H41" s="28">
        <v>3</v>
      </c>
      <c r="I41" s="28">
        <v>19</v>
      </c>
      <c r="J41" s="29">
        <v>82</v>
      </c>
      <c r="K41" s="29">
        <v>1</v>
      </c>
      <c r="L41" s="30">
        <v>0</v>
      </c>
      <c r="M41" s="30">
        <v>5</v>
      </c>
      <c r="N41" s="28">
        <v>91</v>
      </c>
      <c r="O41" s="28">
        <v>68</v>
      </c>
      <c r="P41" s="28">
        <v>18395</v>
      </c>
      <c r="Q41" s="28">
        <v>36</v>
      </c>
      <c r="R41" s="28">
        <v>1900</v>
      </c>
      <c r="S41" s="28">
        <v>15</v>
      </c>
      <c r="T41" s="28">
        <v>14702</v>
      </c>
      <c r="U41" s="28">
        <v>11</v>
      </c>
      <c r="V41" s="28">
        <v>1307</v>
      </c>
      <c r="W41" s="28">
        <v>4212</v>
      </c>
      <c r="X41" s="33">
        <v>0</v>
      </c>
      <c r="Y41" s="14"/>
    </row>
    <row r="42" spans="2:25" s="16" customFormat="1" ht="24.75" customHeight="1">
      <c r="B42" s="121"/>
      <c r="C42" s="32"/>
      <c r="D42" s="10" t="s">
        <v>13</v>
      </c>
      <c r="E42" s="24"/>
      <c r="F42" s="25"/>
      <c r="G42" s="26">
        <f t="shared" si="3"/>
        <v>2545849</v>
      </c>
      <c r="H42" s="28">
        <v>228</v>
      </c>
      <c r="I42" s="28">
        <v>1262</v>
      </c>
      <c r="J42" s="29">
        <v>6432</v>
      </c>
      <c r="K42" s="29">
        <v>6</v>
      </c>
      <c r="L42" s="30">
        <v>60</v>
      </c>
      <c r="M42" s="30">
        <v>740</v>
      </c>
      <c r="N42" s="28">
        <v>16438</v>
      </c>
      <c r="O42" s="28">
        <v>15633</v>
      </c>
      <c r="P42" s="28">
        <v>1596556</v>
      </c>
      <c r="Q42" s="28">
        <v>14110</v>
      </c>
      <c r="R42" s="28">
        <v>161176</v>
      </c>
      <c r="S42" s="28">
        <v>4523</v>
      </c>
      <c r="T42" s="28">
        <v>471024</v>
      </c>
      <c r="U42" s="28">
        <v>48</v>
      </c>
      <c r="V42" s="28">
        <v>80402</v>
      </c>
      <c r="W42" s="28">
        <v>177211</v>
      </c>
      <c r="X42" s="33">
        <v>0</v>
      </c>
      <c r="Y42" s="14"/>
    </row>
    <row r="43" spans="2:25" s="16" customFormat="1" ht="24.75" customHeight="1">
      <c r="B43" s="121"/>
      <c r="C43" s="32"/>
      <c r="D43" s="10" t="s">
        <v>15</v>
      </c>
      <c r="E43" s="24"/>
      <c r="F43" s="25"/>
      <c r="G43" s="26">
        <f t="shared" si="3"/>
        <v>791131</v>
      </c>
      <c r="H43" s="28">
        <v>75</v>
      </c>
      <c r="I43" s="28">
        <v>732</v>
      </c>
      <c r="J43" s="29">
        <v>1851</v>
      </c>
      <c r="K43" s="29">
        <v>37</v>
      </c>
      <c r="L43" s="30">
        <v>18</v>
      </c>
      <c r="M43" s="30">
        <v>190</v>
      </c>
      <c r="N43" s="28">
        <v>6419</v>
      </c>
      <c r="O43" s="28">
        <v>6058</v>
      </c>
      <c r="P43" s="28">
        <v>398997</v>
      </c>
      <c r="Q43" s="28">
        <v>18470</v>
      </c>
      <c r="R43" s="28">
        <v>47793</v>
      </c>
      <c r="S43" s="28">
        <v>3963</v>
      </c>
      <c r="T43" s="28">
        <v>195981</v>
      </c>
      <c r="U43" s="28">
        <v>157</v>
      </c>
      <c r="V43" s="28">
        <v>32484</v>
      </c>
      <c r="W43" s="28">
        <v>77906</v>
      </c>
      <c r="X43" s="33">
        <v>0</v>
      </c>
      <c r="Y43" s="14"/>
    </row>
    <row r="44" spans="2:25" s="16" customFormat="1" ht="24.75" customHeight="1">
      <c r="B44" s="121"/>
      <c r="C44" s="32"/>
      <c r="D44" s="10" t="s">
        <v>24</v>
      </c>
      <c r="E44" s="24"/>
      <c r="F44" s="25"/>
      <c r="G44" s="26">
        <f t="shared" si="3"/>
        <v>485380</v>
      </c>
      <c r="H44" s="28">
        <v>63</v>
      </c>
      <c r="I44" s="28">
        <v>157</v>
      </c>
      <c r="J44" s="29">
        <v>1206</v>
      </c>
      <c r="K44" s="29">
        <v>22</v>
      </c>
      <c r="L44" s="30">
        <v>8</v>
      </c>
      <c r="M44" s="30">
        <v>122</v>
      </c>
      <c r="N44" s="28">
        <v>3089</v>
      </c>
      <c r="O44" s="28">
        <v>5082</v>
      </c>
      <c r="P44" s="28">
        <v>258080</v>
      </c>
      <c r="Q44" s="28">
        <v>14146</v>
      </c>
      <c r="R44" s="28">
        <v>42921</v>
      </c>
      <c r="S44" s="28">
        <v>3271</v>
      </c>
      <c r="T44" s="28">
        <v>124682</v>
      </c>
      <c r="U44" s="28">
        <v>75</v>
      </c>
      <c r="V44" s="28">
        <v>9942</v>
      </c>
      <c r="W44" s="28">
        <v>22481</v>
      </c>
      <c r="X44" s="35">
        <v>33</v>
      </c>
      <c r="Y44" s="14"/>
    </row>
    <row r="45" spans="2:25" s="16" customFormat="1" ht="24.75" customHeight="1">
      <c r="B45" s="121"/>
      <c r="C45" s="32"/>
      <c r="D45" s="10" t="s">
        <v>23</v>
      </c>
      <c r="E45" s="24"/>
      <c r="F45" s="25"/>
      <c r="G45" s="26">
        <f t="shared" si="3"/>
        <v>78538</v>
      </c>
      <c r="H45" s="28">
        <v>1</v>
      </c>
      <c r="I45" s="28">
        <v>1096</v>
      </c>
      <c r="J45" s="29">
        <v>962</v>
      </c>
      <c r="K45" s="29">
        <v>3</v>
      </c>
      <c r="L45" s="30">
        <v>1</v>
      </c>
      <c r="M45" s="30">
        <v>8</v>
      </c>
      <c r="N45" s="28">
        <v>380</v>
      </c>
      <c r="O45" s="28">
        <v>455</v>
      </c>
      <c r="P45" s="28">
        <v>24860</v>
      </c>
      <c r="Q45" s="28">
        <v>9</v>
      </c>
      <c r="R45" s="28">
        <v>1546</v>
      </c>
      <c r="S45" s="28">
        <v>29</v>
      </c>
      <c r="T45" s="28">
        <v>13733</v>
      </c>
      <c r="U45" s="28">
        <v>25</v>
      </c>
      <c r="V45" s="28">
        <v>8759</v>
      </c>
      <c r="W45" s="28">
        <v>26671</v>
      </c>
      <c r="X45" s="33">
        <v>0</v>
      </c>
      <c r="Y45" s="14"/>
    </row>
    <row r="46" spans="2:25" s="16" customFormat="1" ht="24.75" customHeight="1">
      <c r="B46" s="121"/>
      <c r="C46" s="32"/>
      <c r="D46" s="10" t="s">
        <v>43</v>
      </c>
      <c r="E46" s="24"/>
      <c r="F46" s="25"/>
      <c r="G46" s="26">
        <f t="shared" si="3"/>
        <v>11487</v>
      </c>
      <c r="H46" s="28">
        <v>0</v>
      </c>
      <c r="I46" s="28">
        <v>1527</v>
      </c>
      <c r="J46" s="29">
        <v>833</v>
      </c>
      <c r="K46" s="29">
        <v>0</v>
      </c>
      <c r="L46" s="30">
        <v>0</v>
      </c>
      <c r="M46" s="30">
        <v>1</v>
      </c>
      <c r="N46" s="28">
        <v>3071</v>
      </c>
      <c r="O46" s="28">
        <v>764</v>
      </c>
      <c r="P46" s="28">
        <v>558</v>
      </c>
      <c r="Q46" s="28">
        <v>0</v>
      </c>
      <c r="R46" s="28">
        <v>1983</v>
      </c>
      <c r="S46" s="28">
        <v>59</v>
      </c>
      <c r="T46" s="28">
        <v>2470</v>
      </c>
      <c r="U46" s="28">
        <v>0</v>
      </c>
      <c r="V46" s="28">
        <v>50</v>
      </c>
      <c r="W46" s="28">
        <v>171</v>
      </c>
      <c r="X46" s="33">
        <v>0</v>
      </c>
      <c r="Y46" s="14"/>
    </row>
    <row r="47" spans="2:25" s="16" customFormat="1" ht="24.75" customHeight="1">
      <c r="B47" s="121"/>
      <c r="C47" s="32"/>
      <c r="D47" s="10" t="s">
        <v>14</v>
      </c>
      <c r="E47" s="24"/>
      <c r="F47" s="25"/>
      <c r="G47" s="26">
        <f t="shared" si="3"/>
        <v>696314</v>
      </c>
      <c r="H47" s="28">
        <v>271</v>
      </c>
      <c r="I47" s="28">
        <v>1942</v>
      </c>
      <c r="J47" s="29">
        <v>14190</v>
      </c>
      <c r="K47" s="29">
        <v>86</v>
      </c>
      <c r="L47" s="30">
        <v>24</v>
      </c>
      <c r="M47" s="30">
        <v>237</v>
      </c>
      <c r="N47" s="28">
        <v>7033</v>
      </c>
      <c r="O47" s="28">
        <v>14671</v>
      </c>
      <c r="P47" s="28">
        <v>334519</v>
      </c>
      <c r="Q47" s="28">
        <v>16961</v>
      </c>
      <c r="R47" s="28">
        <v>37715</v>
      </c>
      <c r="S47" s="28">
        <v>3010</v>
      </c>
      <c r="T47" s="28">
        <v>191398</v>
      </c>
      <c r="U47" s="28">
        <v>80</v>
      </c>
      <c r="V47" s="28">
        <v>18647</v>
      </c>
      <c r="W47" s="28">
        <v>55530</v>
      </c>
      <c r="X47" s="33">
        <v>0</v>
      </c>
      <c r="Y47" s="14"/>
    </row>
    <row r="48" spans="2:25" s="16" customFormat="1" ht="24.75" customHeight="1">
      <c r="B48" s="121"/>
      <c r="C48" s="32"/>
      <c r="D48" s="10" t="s">
        <v>21</v>
      </c>
      <c r="E48" s="24"/>
      <c r="F48" s="25"/>
      <c r="G48" s="26">
        <f t="shared" si="3"/>
        <v>1194391</v>
      </c>
      <c r="H48" s="28">
        <v>58</v>
      </c>
      <c r="I48" s="28">
        <v>391</v>
      </c>
      <c r="J48" s="29">
        <v>1388</v>
      </c>
      <c r="K48" s="29">
        <v>17</v>
      </c>
      <c r="L48" s="30">
        <v>15</v>
      </c>
      <c r="M48" s="30">
        <v>162</v>
      </c>
      <c r="N48" s="28">
        <v>5677</v>
      </c>
      <c r="O48" s="28">
        <v>4033</v>
      </c>
      <c r="P48" s="28">
        <v>557222</v>
      </c>
      <c r="Q48" s="28">
        <v>8486</v>
      </c>
      <c r="R48" s="28">
        <v>52367</v>
      </c>
      <c r="S48" s="28">
        <v>2338</v>
      </c>
      <c r="T48" s="28">
        <v>380768</v>
      </c>
      <c r="U48" s="28">
        <v>140</v>
      </c>
      <c r="V48" s="28">
        <v>33647</v>
      </c>
      <c r="W48" s="28">
        <v>147682</v>
      </c>
      <c r="X48" s="33">
        <v>0</v>
      </c>
      <c r="Y48" s="14"/>
    </row>
    <row r="49" spans="2:25" s="16" customFormat="1" ht="24.75" customHeight="1" thickBot="1">
      <c r="B49" s="122"/>
      <c r="C49" s="36"/>
      <c r="D49" s="37" t="s">
        <v>59</v>
      </c>
      <c r="E49" s="38"/>
      <c r="F49" s="39"/>
      <c r="G49" s="40">
        <f t="shared" si="3"/>
        <v>1251771</v>
      </c>
      <c r="H49" s="41">
        <v>162</v>
      </c>
      <c r="I49" s="41">
        <v>3382</v>
      </c>
      <c r="J49" s="42">
        <v>16923</v>
      </c>
      <c r="K49" s="42">
        <v>130</v>
      </c>
      <c r="L49" s="43">
        <v>52</v>
      </c>
      <c r="M49" s="43">
        <v>444</v>
      </c>
      <c r="N49" s="41">
        <v>24512</v>
      </c>
      <c r="O49" s="41">
        <v>29573</v>
      </c>
      <c r="P49" s="41">
        <v>608362</v>
      </c>
      <c r="Q49" s="41">
        <v>7002</v>
      </c>
      <c r="R49" s="41">
        <v>179731</v>
      </c>
      <c r="S49" s="41">
        <v>9024</v>
      </c>
      <c r="T49" s="41">
        <v>367054</v>
      </c>
      <c r="U49" s="41">
        <v>45</v>
      </c>
      <c r="V49" s="41">
        <v>841</v>
      </c>
      <c r="W49" s="41">
        <v>4534</v>
      </c>
      <c r="X49" s="44">
        <v>0</v>
      </c>
      <c r="Y49" s="14"/>
    </row>
    <row r="50" spans="2:22" ht="9">
      <c r="B50" s="45"/>
      <c r="C50" s="45"/>
      <c r="D50" s="45"/>
      <c r="E50" s="45"/>
      <c r="F50" s="45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 t="s">
        <v>44</v>
      </c>
    </row>
    <row r="51" spans="2:22" ht="9">
      <c r="B51" s="45"/>
      <c r="C51" s="45"/>
      <c r="D51" s="45"/>
      <c r="E51" s="45"/>
      <c r="F51" s="45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</row>
    <row r="52" spans="2:22" ht="9">
      <c r="B52" s="45"/>
      <c r="C52" s="45"/>
      <c r="D52" s="45"/>
      <c r="E52" s="45"/>
      <c r="F52" s="45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</row>
    <row r="53" spans="2:22" ht="9">
      <c r="B53" s="45"/>
      <c r="C53" s="45"/>
      <c r="D53" s="45"/>
      <c r="E53" s="45"/>
      <c r="F53" s="45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</row>
    <row r="54" spans="2:22" ht="9">
      <c r="B54" s="45"/>
      <c r="C54" s="45"/>
      <c r="D54" s="45"/>
      <c r="E54" s="45"/>
      <c r="F54" s="45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</row>
    <row r="55" spans="2:22" ht="9">
      <c r="B55" s="45"/>
      <c r="C55" s="45"/>
      <c r="D55" s="45"/>
      <c r="E55" s="45"/>
      <c r="F55" s="45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</row>
    <row r="56" spans="2:22" ht="9">
      <c r="B56" s="45"/>
      <c r="C56" s="45"/>
      <c r="D56" s="45"/>
      <c r="E56" s="45"/>
      <c r="F56" s="45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</row>
    <row r="57" spans="2:22" ht="9">
      <c r="B57" s="45"/>
      <c r="C57" s="45"/>
      <c r="D57" s="45"/>
      <c r="E57" s="45"/>
      <c r="F57" s="45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</row>
    <row r="58" spans="2:22" ht="9">
      <c r="B58" s="45"/>
      <c r="C58" s="45"/>
      <c r="D58" s="45"/>
      <c r="E58" s="45"/>
      <c r="F58" s="45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</row>
    <row r="59" spans="2:22" ht="9">
      <c r="B59" s="45"/>
      <c r="C59" s="45"/>
      <c r="D59" s="45"/>
      <c r="E59" s="45"/>
      <c r="F59" s="45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</row>
    <row r="60" spans="2:22" ht="9">
      <c r="B60" s="45"/>
      <c r="C60" s="45"/>
      <c r="D60" s="45"/>
      <c r="E60" s="45"/>
      <c r="F60" s="45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</row>
    <row r="61" spans="2:22" ht="9">
      <c r="B61" s="45"/>
      <c r="C61" s="45"/>
      <c r="D61" s="45"/>
      <c r="E61" s="45"/>
      <c r="F61" s="45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</row>
    <row r="62" spans="2:22" ht="9">
      <c r="B62" s="45"/>
      <c r="C62" s="45"/>
      <c r="D62" s="45"/>
      <c r="E62" s="45"/>
      <c r="F62" s="45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</row>
    <row r="63" spans="2:22" ht="9">
      <c r="B63" s="45"/>
      <c r="C63" s="45"/>
      <c r="D63" s="45"/>
      <c r="E63" s="45"/>
      <c r="F63" s="45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</row>
    <row r="64" spans="2:22" ht="9">
      <c r="B64" s="45"/>
      <c r="C64" s="45"/>
      <c r="D64" s="45"/>
      <c r="E64" s="45"/>
      <c r="F64" s="45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</row>
    <row r="65" spans="2:22" ht="9">
      <c r="B65" s="45"/>
      <c r="C65" s="45"/>
      <c r="D65" s="45"/>
      <c r="E65" s="45"/>
      <c r="F65" s="45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</row>
    <row r="66" spans="2:22" ht="9">
      <c r="B66" s="45"/>
      <c r="C66" s="45"/>
      <c r="D66" s="45"/>
      <c r="E66" s="45"/>
      <c r="F66" s="45"/>
      <c r="G66" s="46"/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</row>
    <row r="67" spans="2:22" ht="9">
      <c r="B67" s="45"/>
      <c r="C67" s="45"/>
      <c r="D67" s="45"/>
      <c r="E67" s="45"/>
      <c r="F67" s="45"/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</row>
    <row r="68" spans="2:22" ht="9">
      <c r="B68" s="45"/>
      <c r="C68" s="45"/>
      <c r="D68" s="45"/>
      <c r="E68" s="45"/>
      <c r="F68" s="45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</row>
    <row r="69" spans="2:22" ht="9">
      <c r="B69" s="45"/>
      <c r="C69" s="45"/>
      <c r="D69" s="45"/>
      <c r="E69" s="45"/>
      <c r="F69" s="45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</row>
    <row r="70" spans="2:22" ht="9">
      <c r="B70" s="45"/>
      <c r="C70" s="45"/>
      <c r="D70" s="45"/>
      <c r="E70" s="45"/>
      <c r="F70" s="45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</row>
    <row r="71" spans="2:22" ht="9">
      <c r="B71" s="45"/>
      <c r="C71" s="45"/>
      <c r="D71" s="45"/>
      <c r="E71" s="45"/>
      <c r="F71" s="45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</row>
    <row r="72" spans="2:22" ht="9">
      <c r="B72" s="45"/>
      <c r="C72" s="45"/>
      <c r="D72" s="45"/>
      <c r="E72" s="45"/>
      <c r="F72" s="45"/>
      <c r="G72" s="46"/>
      <c r="H72" s="46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</row>
    <row r="73" spans="2:22" ht="9">
      <c r="B73" s="45"/>
      <c r="C73" s="45"/>
      <c r="D73" s="45"/>
      <c r="E73" s="45"/>
      <c r="F73" s="45"/>
      <c r="G73" s="46"/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</row>
    <row r="74" spans="2:22" ht="9">
      <c r="B74" s="45"/>
      <c r="C74" s="45"/>
      <c r="D74" s="45"/>
      <c r="E74" s="45"/>
      <c r="F74" s="45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</row>
    <row r="75" spans="2:22" ht="9">
      <c r="B75" s="45"/>
      <c r="C75" s="45"/>
      <c r="D75" s="45"/>
      <c r="E75" s="45"/>
      <c r="F75" s="45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</row>
    <row r="76" spans="2:22" ht="9">
      <c r="B76" s="45"/>
      <c r="C76" s="45"/>
      <c r="D76" s="45"/>
      <c r="E76" s="45"/>
      <c r="F76" s="45"/>
      <c r="G76" s="46"/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</row>
    <row r="77" spans="2:22" ht="9">
      <c r="B77" s="45"/>
      <c r="C77" s="45"/>
      <c r="D77" s="45"/>
      <c r="E77" s="45"/>
      <c r="F77" s="45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</row>
    <row r="78" spans="2:22" ht="9">
      <c r="B78" s="45"/>
      <c r="C78" s="45"/>
      <c r="D78" s="45"/>
      <c r="E78" s="45"/>
      <c r="F78" s="45"/>
      <c r="G78" s="46"/>
      <c r="H78" s="46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</row>
    <row r="79" spans="2:22" ht="9">
      <c r="B79" s="45"/>
      <c r="C79" s="45"/>
      <c r="D79" s="45"/>
      <c r="E79" s="45"/>
      <c r="F79" s="45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</row>
    <row r="80" spans="2:22" ht="9">
      <c r="B80" s="45"/>
      <c r="C80" s="45"/>
      <c r="D80" s="45"/>
      <c r="E80" s="45"/>
      <c r="F80" s="45"/>
      <c r="G80" s="46"/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</row>
    <row r="81" spans="2:22" ht="9">
      <c r="B81" s="45"/>
      <c r="C81" s="45"/>
      <c r="D81" s="45"/>
      <c r="E81" s="45"/>
      <c r="F81" s="45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</row>
    <row r="82" spans="2:22" ht="9">
      <c r="B82" s="45"/>
      <c r="C82" s="45"/>
      <c r="D82" s="45"/>
      <c r="E82" s="45"/>
      <c r="F82" s="45"/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</row>
    <row r="83" spans="2:22" ht="9">
      <c r="B83" s="45"/>
      <c r="C83" s="45"/>
      <c r="D83" s="45"/>
      <c r="E83" s="45"/>
      <c r="F83" s="45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</row>
    <row r="84" spans="2:22" ht="9">
      <c r="B84" s="45"/>
      <c r="C84" s="45"/>
      <c r="D84" s="45"/>
      <c r="E84" s="45"/>
      <c r="F84" s="45"/>
      <c r="G84" s="46"/>
      <c r="H84" s="46"/>
      <c r="I84" s="46"/>
      <c r="J84" s="46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</row>
    <row r="85" spans="2:22" ht="9">
      <c r="B85" s="45"/>
      <c r="C85" s="45"/>
      <c r="D85" s="45"/>
      <c r="E85" s="45"/>
      <c r="F85" s="45"/>
      <c r="G85" s="46"/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</row>
    <row r="86" spans="2:22" ht="9">
      <c r="B86" s="45"/>
      <c r="C86" s="45"/>
      <c r="D86" s="45"/>
      <c r="E86" s="45"/>
      <c r="F86" s="45"/>
      <c r="G86" s="46"/>
      <c r="H86" s="46"/>
      <c r="I86" s="46"/>
      <c r="J86" s="46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</row>
    <row r="87" spans="2:22" ht="9">
      <c r="B87" s="45"/>
      <c r="C87" s="45"/>
      <c r="D87" s="45"/>
      <c r="E87" s="45"/>
      <c r="F87" s="45"/>
      <c r="G87" s="46"/>
      <c r="H87" s="46"/>
      <c r="I87" s="46"/>
      <c r="J87" s="46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</row>
    <row r="88" spans="2:22" ht="9">
      <c r="B88" s="45"/>
      <c r="C88" s="45"/>
      <c r="D88" s="45"/>
      <c r="E88" s="45"/>
      <c r="F88" s="45"/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</row>
    <row r="89" spans="2:22" ht="9">
      <c r="B89" s="45"/>
      <c r="C89" s="45"/>
      <c r="D89" s="45"/>
      <c r="E89" s="45"/>
      <c r="F89" s="45"/>
      <c r="G89" s="46"/>
      <c r="H89" s="46"/>
      <c r="I89" s="46"/>
      <c r="J89" s="46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  <c r="V89" s="46"/>
    </row>
    <row r="90" spans="2:22" ht="9">
      <c r="B90" s="45"/>
      <c r="C90" s="45"/>
      <c r="D90" s="45"/>
      <c r="E90" s="45"/>
      <c r="F90" s="45"/>
      <c r="G90" s="46"/>
      <c r="H90" s="46"/>
      <c r="I90" s="46"/>
      <c r="J90" s="46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  <c r="V90" s="46"/>
    </row>
    <row r="91" spans="2:22" ht="9">
      <c r="B91" s="45"/>
      <c r="C91" s="45"/>
      <c r="D91" s="45"/>
      <c r="E91" s="45"/>
      <c r="F91" s="45"/>
      <c r="G91" s="46"/>
      <c r="H91" s="46"/>
      <c r="I91" s="46"/>
      <c r="J91" s="46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  <c r="V91" s="46"/>
    </row>
    <row r="92" spans="2:22" ht="9">
      <c r="B92" s="45"/>
      <c r="C92" s="45"/>
      <c r="D92" s="45"/>
      <c r="E92" s="45"/>
      <c r="F92" s="45"/>
      <c r="G92" s="46"/>
      <c r="H92" s="46"/>
      <c r="I92" s="46"/>
      <c r="J92" s="46"/>
      <c r="K92" s="46"/>
      <c r="L92" s="46"/>
      <c r="M92" s="46"/>
      <c r="N92" s="46"/>
      <c r="O92" s="46"/>
      <c r="P92" s="46"/>
      <c r="Q92" s="46"/>
      <c r="R92" s="46"/>
      <c r="S92" s="46"/>
      <c r="T92" s="46"/>
      <c r="U92" s="46"/>
      <c r="V92" s="46"/>
    </row>
    <row r="93" spans="2:22" ht="9">
      <c r="B93" s="45"/>
      <c r="C93" s="45"/>
      <c r="D93" s="45"/>
      <c r="E93" s="45"/>
      <c r="F93" s="45"/>
      <c r="G93" s="46"/>
      <c r="H93" s="46"/>
      <c r="I93" s="46"/>
      <c r="J93" s="46"/>
      <c r="K93" s="46"/>
      <c r="L93" s="46"/>
      <c r="M93" s="46"/>
      <c r="N93" s="46"/>
      <c r="O93" s="46"/>
      <c r="P93" s="46"/>
      <c r="Q93" s="46"/>
      <c r="R93" s="46"/>
      <c r="S93" s="46"/>
      <c r="T93" s="46"/>
      <c r="U93" s="46"/>
      <c r="V93" s="46"/>
    </row>
    <row r="94" spans="2:22" ht="9">
      <c r="B94" s="45"/>
      <c r="C94" s="45"/>
      <c r="D94" s="45"/>
      <c r="E94" s="45"/>
      <c r="F94" s="45"/>
      <c r="G94" s="46"/>
      <c r="H94" s="46"/>
      <c r="I94" s="46"/>
      <c r="J94" s="46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46"/>
      <c r="V94" s="46"/>
    </row>
    <row r="95" spans="2:22" ht="9">
      <c r="B95" s="45"/>
      <c r="C95" s="45"/>
      <c r="D95" s="45"/>
      <c r="E95" s="45"/>
      <c r="F95" s="45"/>
      <c r="G95" s="46"/>
      <c r="H95" s="46"/>
      <c r="I95" s="46"/>
      <c r="J95" s="46"/>
      <c r="K95" s="46"/>
      <c r="L95" s="46"/>
      <c r="M95" s="46"/>
      <c r="N95" s="46"/>
      <c r="O95" s="46"/>
      <c r="P95" s="46"/>
      <c r="Q95" s="46"/>
      <c r="R95" s="46"/>
      <c r="S95" s="46"/>
      <c r="T95" s="46"/>
      <c r="U95" s="46"/>
      <c r="V95" s="46"/>
    </row>
    <row r="96" spans="2:22" ht="9">
      <c r="B96" s="45"/>
      <c r="C96" s="45"/>
      <c r="D96" s="45"/>
      <c r="E96" s="45"/>
      <c r="F96" s="45"/>
      <c r="G96" s="46"/>
      <c r="H96" s="46"/>
      <c r="I96" s="46"/>
      <c r="J96" s="46"/>
      <c r="K96" s="46"/>
      <c r="L96" s="46"/>
      <c r="M96" s="46"/>
      <c r="N96" s="46"/>
      <c r="O96" s="46"/>
      <c r="P96" s="46"/>
      <c r="Q96" s="46"/>
      <c r="R96" s="46"/>
      <c r="S96" s="46"/>
      <c r="T96" s="46"/>
      <c r="U96" s="46"/>
      <c r="V96" s="46"/>
    </row>
    <row r="97" spans="2:22" ht="9">
      <c r="B97" s="45"/>
      <c r="C97" s="45"/>
      <c r="D97" s="45"/>
      <c r="E97" s="45"/>
      <c r="F97" s="45"/>
      <c r="G97" s="46"/>
      <c r="H97" s="46"/>
      <c r="I97" s="46"/>
      <c r="J97" s="46"/>
      <c r="K97" s="46"/>
      <c r="L97" s="46"/>
      <c r="M97" s="46"/>
      <c r="N97" s="46"/>
      <c r="O97" s="46"/>
      <c r="P97" s="46"/>
      <c r="Q97" s="46"/>
      <c r="R97" s="46"/>
      <c r="S97" s="46"/>
      <c r="T97" s="46"/>
      <c r="U97" s="46"/>
      <c r="V97" s="46"/>
    </row>
    <row r="98" spans="2:22" ht="9">
      <c r="B98" s="45"/>
      <c r="C98" s="45"/>
      <c r="D98" s="45"/>
      <c r="E98" s="45"/>
      <c r="F98" s="45"/>
      <c r="G98" s="46"/>
      <c r="H98" s="46"/>
      <c r="I98" s="46"/>
      <c r="J98" s="46"/>
      <c r="K98" s="46"/>
      <c r="L98" s="46"/>
      <c r="M98" s="46"/>
      <c r="N98" s="46"/>
      <c r="O98" s="46"/>
      <c r="P98" s="46"/>
      <c r="Q98" s="46"/>
      <c r="R98" s="46"/>
      <c r="S98" s="46"/>
      <c r="T98" s="46"/>
      <c r="U98" s="46"/>
      <c r="V98" s="46"/>
    </row>
    <row r="99" spans="2:22" ht="9">
      <c r="B99" s="45"/>
      <c r="C99" s="45"/>
      <c r="D99" s="45"/>
      <c r="E99" s="45"/>
      <c r="F99" s="45"/>
      <c r="G99" s="46"/>
      <c r="H99" s="46"/>
      <c r="I99" s="46"/>
      <c r="J99" s="46"/>
      <c r="K99" s="46"/>
      <c r="L99" s="46"/>
      <c r="M99" s="46"/>
      <c r="N99" s="46"/>
      <c r="O99" s="46"/>
      <c r="P99" s="46"/>
      <c r="Q99" s="46"/>
      <c r="R99" s="46"/>
      <c r="S99" s="46"/>
      <c r="T99" s="46"/>
      <c r="U99" s="46"/>
      <c r="V99" s="46"/>
    </row>
  </sheetData>
  <sheetProtection/>
  <mergeCells count="266">
    <mergeCell ref="Q18:R18"/>
    <mergeCell ref="S18:T18"/>
    <mergeCell ref="U18:V18"/>
    <mergeCell ref="W18:X18"/>
    <mergeCell ref="C18:D18"/>
    <mergeCell ref="G18:H18"/>
    <mergeCell ref="I18:J18"/>
    <mergeCell ref="K18:L18"/>
    <mergeCell ref="M18:N18"/>
    <mergeCell ref="O18:P18"/>
    <mergeCell ref="K29:L29"/>
    <mergeCell ref="U9:V9"/>
    <mergeCell ref="U10:V10"/>
    <mergeCell ref="U11:V11"/>
    <mergeCell ref="U12:V12"/>
    <mergeCell ref="U28:V28"/>
    <mergeCell ref="S27:T27"/>
    <mergeCell ref="S28:T28"/>
    <mergeCell ref="U20:V20"/>
    <mergeCell ref="U21:V21"/>
    <mergeCell ref="K27:L27"/>
    <mergeCell ref="K28:L28"/>
    <mergeCell ref="U16:V16"/>
    <mergeCell ref="U26:V26"/>
    <mergeCell ref="U27:V27"/>
    <mergeCell ref="U17:V17"/>
    <mergeCell ref="U19:V19"/>
    <mergeCell ref="S20:T20"/>
    <mergeCell ref="S17:T17"/>
    <mergeCell ref="O23:P23"/>
    <mergeCell ref="U29:V29"/>
    <mergeCell ref="U22:V22"/>
    <mergeCell ref="U23:V23"/>
    <mergeCell ref="U24:V24"/>
    <mergeCell ref="U25:V25"/>
    <mergeCell ref="Q17:R17"/>
    <mergeCell ref="Q19:R19"/>
    <mergeCell ref="Q20:R20"/>
    <mergeCell ref="Q21:R21"/>
    <mergeCell ref="S19:T19"/>
    <mergeCell ref="Q15:R15"/>
    <mergeCell ref="Q16:R16"/>
    <mergeCell ref="Q28:R28"/>
    <mergeCell ref="Q29:R29"/>
    <mergeCell ref="Q22:R22"/>
    <mergeCell ref="Q23:R23"/>
    <mergeCell ref="Q24:R24"/>
    <mergeCell ref="Q25:R25"/>
    <mergeCell ref="Q26:R26"/>
    <mergeCell ref="Q27:R27"/>
    <mergeCell ref="Q9:R9"/>
    <mergeCell ref="Q10:R10"/>
    <mergeCell ref="Q11:R11"/>
    <mergeCell ref="Q12:R12"/>
    <mergeCell ref="Q13:R13"/>
    <mergeCell ref="Q14:R14"/>
    <mergeCell ref="M13:N13"/>
    <mergeCell ref="M14:N14"/>
    <mergeCell ref="M15:N15"/>
    <mergeCell ref="M23:N23"/>
    <mergeCell ref="M24:N24"/>
    <mergeCell ref="M25:N25"/>
    <mergeCell ref="M20:N20"/>
    <mergeCell ref="M21:N21"/>
    <mergeCell ref="M22:N22"/>
    <mergeCell ref="B4:T4"/>
    <mergeCell ref="U6:V6"/>
    <mergeCell ref="C7:D7"/>
    <mergeCell ref="C16:D16"/>
    <mergeCell ref="G6:H6"/>
    <mergeCell ref="G7:H7"/>
    <mergeCell ref="Q8:R8"/>
    <mergeCell ref="U8:V8"/>
    <mergeCell ref="U7:V7"/>
    <mergeCell ref="M12:N12"/>
    <mergeCell ref="I7:J7"/>
    <mergeCell ref="K13:L13"/>
    <mergeCell ref="K14:L14"/>
    <mergeCell ref="Q6:R6"/>
    <mergeCell ref="Q7:R7"/>
    <mergeCell ref="M29:N29"/>
    <mergeCell ref="M28:N28"/>
    <mergeCell ref="K15:L15"/>
    <mergeCell ref="K16:L16"/>
    <mergeCell ref="K17:L17"/>
    <mergeCell ref="B39:B49"/>
    <mergeCell ref="C38:D38"/>
    <mergeCell ref="C29:D29"/>
    <mergeCell ref="M26:N26"/>
    <mergeCell ref="M27:N27"/>
    <mergeCell ref="M16:N16"/>
    <mergeCell ref="M17:N17"/>
    <mergeCell ref="M19:N19"/>
    <mergeCell ref="K19:L19"/>
    <mergeCell ref="C23:D23"/>
    <mergeCell ref="W35:W37"/>
    <mergeCell ref="X35:X37"/>
    <mergeCell ref="I36:J36"/>
    <mergeCell ref="P36:Q36"/>
    <mergeCell ref="R36:S36"/>
    <mergeCell ref="C24:D24"/>
    <mergeCell ref="C25:D25"/>
    <mergeCell ref="C26:D26"/>
    <mergeCell ref="C27:D27"/>
    <mergeCell ref="C28:D28"/>
    <mergeCell ref="C9:D9"/>
    <mergeCell ref="C10:D10"/>
    <mergeCell ref="C11:D11"/>
    <mergeCell ref="C20:D20"/>
    <mergeCell ref="F35:G37"/>
    <mergeCell ref="B34:V34"/>
    <mergeCell ref="L36:L37"/>
    <mergeCell ref="T36:T37"/>
    <mergeCell ref="U36:U37"/>
    <mergeCell ref="V35:V37"/>
    <mergeCell ref="B2:V2"/>
    <mergeCell ref="B5:E6"/>
    <mergeCell ref="C14:D14"/>
    <mergeCell ref="C12:D12"/>
    <mergeCell ref="C13:D13"/>
    <mergeCell ref="C17:D17"/>
    <mergeCell ref="K12:L12"/>
    <mergeCell ref="I8:J8"/>
    <mergeCell ref="I9:J9"/>
    <mergeCell ref="I10:J10"/>
    <mergeCell ref="C19:D19"/>
    <mergeCell ref="C15:D15"/>
    <mergeCell ref="C8:D8"/>
    <mergeCell ref="M6:N6"/>
    <mergeCell ref="B35:D37"/>
    <mergeCell ref="M11:N11"/>
    <mergeCell ref="M7:N7"/>
    <mergeCell ref="M8:N8"/>
    <mergeCell ref="M9:N9"/>
    <mergeCell ref="M10:N10"/>
    <mergeCell ref="C21:D21"/>
    <mergeCell ref="C22:D22"/>
    <mergeCell ref="M36:M37"/>
    <mergeCell ref="M35:O35"/>
    <mergeCell ref="H36:H37"/>
    <mergeCell ref="H35:L35"/>
    <mergeCell ref="N36:O36"/>
    <mergeCell ref="K36:K37"/>
    <mergeCell ref="I24:J24"/>
    <mergeCell ref="I25:J25"/>
    <mergeCell ref="I11:J11"/>
    <mergeCell ref="I12:J12"/>
    <mergeCell ref="I13:J13"/>
    <mergeCell ref="I14:J14"/>
    <mergeCell ref="I15:J15"/>
    <mergeCell ref="I16:J16"/>
    <mergeCell ref="I17:J17"/>
    <mergeCell ref="I19:J19"/>
    <mergeCell ref="I20:J20"/>
    <mergeCell ref="I21:J21"/>
    <mergeCell ref="I22:J22"/>
    <mergeCell ref="I23:J23"/>
    <mergeCell ref="I26:J26"/>
    <mergeCell ref="I27:J27"/>
    <mergeCell ref="I28:J28"/>
    <mergeCell ref="I29:J29"/>
    <mergeCell ref="I6:J6"/>
    <mergeCell ref="K6:L6"/>
    <mergeCell ref="K7:L7"/>
    <mergeCell ref="K8:L8"/>
    <mergeCell ref="K9:L9"/>
    <mergeCell ref="K10:L10"/>
    <mergeCell ref="K11:L11"/>
    <mergeCell ref="K26:L26"/>
    <mergeCell ref="K20:L20"/>
    <mergeCell ref="K21:L21"/>
    <mergeCell ref="K22:L22"/>
    <mergeCell ref="K23:L23"/>
    <mergeCell ref="K24:L24"/>
    <mergeCell ref="K25:L25"/>
    <mergeCell ref="G8:H8"/>
    <mergeCell ref="G9:H9"/>
    <mergeCell ref="G10:H10"/>
    <mergeCell ref="G11:H11"/>
    <mergeCell ref="G12:H12"/>
    <mergeCell ref="G13:H13"/>
    <mergeCell ref="G14:H14"/>
    <mergeCell ref="G15:H15"/>
    <mergeCell ref="G16:H16"/>
    <mergeCell ref="G17:H17"/>
    <mergeCell ref="G19:H19"/>
    <mergeCell ref="G20:H20"/>
    <mergeCell ref="G21:H21"/>
    <mergeCell ref="G22:H22"/>
    <mergeCell ref="G23:H23"/>
    <mergeCell ref="G24:H24"/>
    <mergeCell ref="G25:H25"/>
    <mergeCell ref="G26:H26"/>
    <mergeCell ref="G27:H27"/>
    <mergeCell ref="G28:H28"/>
    <mergeCell ref="G29:H29"/>
    <mergeCell ref="G5:L5"/>
    <mergeCell ref="O6:P6"/>
    <mergeCell ref="O7:P7"/>
    <mergeCell ref="O8:P8"/>
    <mergeCell ref="O9:P9"/>
    <mergeCell ref="O10:P10"/>
    <mergeCell ref="O11:P11"/>
    <mergeCell ref="O24:P24"/>
    <mergeCell ref="O12:P12"/>
    <mergeCell ref="O13:P13"/>
    <mergeCell ref="O14:P14"/>
    <mergeCell ref="O15:P15"/>
    <mergeCell ref="O16:P16"/>
    <mergeCell ref="O17:P17"/>
    <mergeCell ref="O25:P25"/>
    <mergeCell ref="O26:P26"/>
    <mergeCell ref="O27:P27"/>
    <mergeCell ref="O28:P28"/>
    <mergeCell ref="O29:P29"/>
    <mergeCell ref="M5:R5"/>
    <mergeCell ref="O19:P19"/>
    <mergeCell ref="O20:P20"/>
    <mergeCell ref="O21:P21"/>
    <mergeCell ref="O22:P22"/>
    <mergeCell ref="S23:T23"/>
    <mergeCell ref="S12:T12"/>
    <mergeCell ref="S13:T13"/>
    <mergeCell ref="S14:T14"/>
    <mergeCell ref="S15:T15"/>
    <mergeCell ref="S6:T6"/>
    <mergeCell ref="S7:T7"/>
    <mergeCell ref="S8:T8"/>
    <mergeCell ref="S9:T9"/>
    <mergeCell ref="S10:T10"/>
    <mergeCell ref="W11:X11"/>
    <mergeCell ref="W12:X12"/>
    <mergeCell ref="W13:X13"/>
    <mergeCell ref="W14:X14"/>
    <mergeCell ref="S21:T21"/>
    <mergeCell ref="S22:T22"/>
    <mergeCell ref="S11:T11"/>
    <mergeCell ref="U13:V13"/>
    <mergeCell ref="U14:V14"/>
    <mergeCell ref="U15:V15"/>
    <mergeCell ref="S29:T29"/>
    <mergeCell ref="S24:T24"/>
    <mergeCell ref="S25:T25"/>
    <mergeCell ref="S26:T26"/>
    <mergeCell ref="S16:T16"/>
    <mergeCell ref="W6:X6"/>
    <mergeCell ref="W7:X7"/>
    <mergeCell ref="W8:X8"/>
    <mergeCell ref="W9:X9"/>
    <mergeCell ref="W10:X10"/>
    <mergeCell ref="W15:X15"/>
    <mergeCell ref="W16:X16"/>
    <mergeCell ref="W17:X17"/>
    <mergeCell ref="W19:X19"/>
    <mergeCell ref="W20:X20"/>
    <mergeCell ref="W21:X21"/>
    <mergeCell ref="P35:U35"/>
    <mergeCell ref="W28:X28"/>
    <mergeCell ref="W29:X29"/>
    <mergeCell ref="S5:X5"/>
    <mergeCell ref="W22:X22"/>
    <mergeCell ref="W23:X23"/>
    <mergeCell ref="W24:X24"/>
    <mergeCell ref="W25:X25"/>
    <mergeCell ref="W26:X26"/>
    <mergeCell ref="W27:X27"/>
  </mergeCells>
  <printOptions horizontalCentered="1"/>
  <pageMargins left="0.3937007874015748" right="0.1968503937007874" top="0.5905511811023623" bottom="0.3937007874015748" header="0.31496062992125984" footer="0.31496062992125984"/>
  <pageSetup horizontalDpi="300" verticalDpi="3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2022-07-28T02:31:17Z</dcterms:created>
  <dcterms:modified xsi:type="dcterms:W3CDTF">2022-07-28T02:31:17Z</dcterms:modified>
  <cp:category/>
  <cp:version/>
  <cp:contentType/>
  <cp:contentStatus/>
</cp:coreProperties>
</file>